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 activeTab="3"/>
  </bookViews>
  <sheets>
    <sheet name="répartition mensuelle 2017" sheetId="1" r:id="rId1"/>
    <sheet name="causes d'entrées 2017" sheetId="2" r:id="rId2"/>
    <sheet name="devenirs 2017" sheetId="3" r:id="rId3"/>
    <sheet name="analyses données" sheetId="4" r:id="rId4"/>
  </sheets>
  <calcPr calcId="125725"/>
</workbook>
</file>

<file path=xl/calcChain.xml><?xml version="1.0" encoding="utf-8"?>
<calcChain xmlns="http://schemas.openxmlformats.org/spreadsheetml/2006/main">
  <c r="D129" i="4"/>
  <c r="E129"/>
  <c r="F129"/>
  <c r="G129"/>
  <c r="H129"/>
  <c r="I129"/>
  <c r="J129"/>
  <c r="K129"/>
  <c r="L129"/>
  <c r="M129"/>
  <c r="N129"/>
  <c r="C129"/>
  <c r="D113"/>
  <c r="E113"/>
  <c r="F113"/>
  <c r="G113"/>
  <c r="H113"/>
  <c r="I113"/>
  <c r="J113"/>
  <c r="K113"/>
  <c r="L113"/>
  <c r="M113"/>
  <c r="N113"/>
  <c r="C113"/>
  <c r="D76"/>
  <c r="E76"/>
  <c r="F76"/>
  <c r="G76"/>
  <c r="H76"/>
  <c r="I76"/>
  <c r="J76"/>
  <c r="K76"/>
  <c r="L76"/>
  <c r="M76"/>
  <c r="N76"/>
  <c r="C76"/>
  <c r="D54"/>
  <c r="E54"/>
  <c r="F54"/>
  <c r="G54"/>
  <c r="H54"/>
  <c r="I54"/>
  <c r="J54"/>
  <c r="K54"/>
  <c r="L54"/>
  <c r="M54"/>
  <c r="N54"/>
  <c r="C54"/>
  <c r="D35"/>
  <c r="E35"/>
  <c r="F35"/>
  <c r="G35"/>
  <c r="H35"/>
  <c r="I35"/>
  <c r="J35"/>
  <c r="K35"/>
  <c r="L35"/>
  <c r="M35"/>
  <c r="N35"/>
  <c r="C35"/>
  <c r="D33"/>
  <c r="E33"/>
  <c r="F33"/>
  <c r="G33"/>
  <c r="H33"/>
  <c r="I33"/>
  <c r="J33"/>
  <c r="K33"/>
  <c r="L33"/>
  <c r="M33"/>
  <c r="N33"/>
  <c r="C33"/>
  <c r="D17"/>
  <c r="E17"/>
  <c r="F17"/>
  <c r="G17"/>
  <c r="H17"/>
  <c r="I17"/>
  <c r="J17"/>
  <c r="K17"/>
  <c r="L17"/>
  <c r="M17"/>
  <c r="N17"/>
  <c r="C17"/>
  <c r="D9"/>
  <c r="E9"/>
  <c r="F9"/>
  <c r="G9"/>
  <c r="H9"/>
  <c r="I9"/>
  <c r="J9"/>
  <c r="K9"/>
  <c r="L9"/>
  <c r="M9"/>
  <c r="N9"/>
  <c r="C9"/>
  <c r="O8"/>
  <c r="O53"/>
  <c r="O112"/>
  <c r="O32"/>
  <c r="O111"/>
  <c r="O16"/>
  <c r="O15"/>
  <c r="O7"/>
  <c r="O6"/>
  <c r="O75"/>
  <c r="O31"/>
  <c r="O52"/>
  <c r="O74"/>
  <c r="O5"/>
  <c r="O110"/>
  <c r="O109"/>
  <c r="O51"/>
  <c r="O108"/>
  <c r="O107"/>
  <c r="O50"/>
  <c r="O49"/>
  <c r="O48"/>
  <c r="O73"/>
  <c r="O72"/>
  <c r="O106"/>
  <c r="O47"/>
  <c r="O105"/>
  <c r="O14"/>
  <c r="O104"/>
  <c r="O103"/>
  <c r="O102"/>
  <c r="O13"/>
  <c r="O12"/>
  <c r="O101"/>
  <c r="O4"/>
  <c r="O46"/>
  <c r="O30"/>
  <c r="O34"/>
  <c r="O35" s="1"/>
  <c r="O45"/>
  <c r="O44"/>
  <c r="O71"/>
  <c r="O70"/>
  <c r="O69"/>
  <c r="O100"/>
  <c r="O128"/>
  <c r="O99"/>
  <c r="O98"/>
  <c r="O97"/>
  <c r="O96"/>
  <c r="O95"/>
  <c r="O94"/>
  <c r="O43"/>
  <c r="O42"/>
  <c r="O41"/>
  <c r="O40"/>
  <c r="O93"/>
  <c r="O92"/>
  <c r="O91"/>
  <c r="O90"/>
  <c r="O127"/>
  <c r="O126"/>
  <c r="O29"/>
  <c r="O28"/>
  <c r="O39"/>
  <c r="O68"/>
  <c r="O89"/>
  <c r="O88"/>
  <c r="O87"/>
  <c r="O67"/>
  <c r="O66"/>
  <c r="O27"/>
  <c r="O26"/>
  <c r="O65"/>
  <c r="O64"/>
  <c r="O63"/>
  <c r="O62"/>
  <c r="O61"/>
  <c r="O86"/>
  <c r="O60"/>
  <c r="O59"/>
  <c r="O58"/>
  <c r="O76" s="1"/>
  <c r="O38"/>
  <c r="O57"/>
  <c r="O85"/>
  <c r="O125"/>
  <c r="O124"/>
  <c r="O123"/>
  <c r="O122"/>
  <c r="O11"/>
  <c r="O17" s="1"/>
  <c r="O84"/>
  <c r="O121"/>
  <c r="O83"/>
  <c r="O120"/>
  <c r="O37"/>
  <c r="O25"/>
  <c r="O56"/>
  <c r="O3"/>
  <c r="O2"/>
  <c r="O9" s="1"/>
  <c r="O82"/>
  <c r="O81"/>
  <c r="O24"/>
  <c r="O119"/>
  <c r="O80"/>
  <c r="O36"/>
  <c r="O54" s="1"/>
  <c r="O118"/>
  <c r="O79"/>
  <c r="O55"/>
  <c r="O10"/>
  <c r="O23"/>
  <c r="O117"/>
  <c r="O116"/>
  <c r="O115"/>
  <c r="O22"/>
  <c r="O78"/>
  <c r="O113" s="1"/>
  <c r="O21"/>
  <c r="O20"/>
  <c r="O19"/>
  <c r="O33" s="1"/>
  <c r="O114"/>
  <c r="O129" s="1"/>
  <c r="O18"/>
  <c r="O77"/>
  <c r="J126" i="3"/>
  <c r="I126"/>
  <c r="H126"/>
  <c r="G126"/>
  <c r="F126"/>
  <c r="E126"/>
  <c r="D126"/>
  <c r="C126"/>
  <c r="B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M126" i="1"/>
  <c r="L126"/>
  <c r="K126"/>
  <c r="J126"/>
  <c r="I126"/>
  <c r="H126"/>
  <c r="G126"/>
  <c r="F126"/>
  <c r="E126"/>
  <c r="D126"/>
  <c r="C126"/>
  <c r="B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126" s="1"/>
  <c r="M126" i="2"/>
  <c r="L126"/>
  <c r="K126"/>
  <c r="J126"/>
  <c r="I126"/>
  <c r="H126"/>
  <c r="G126"/>
  <c r="F126"/>
  <c r="E126"/>
  <c r="D126"/>
  <c r="C126"/>
  <c r="B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K126" i="3" l="1"/>
  <c r="N126" i="2"/>
</calcChain>
</file>

<file path=xl/sharedStrings.xml><?xml version="1.0" encoding="utf-8"?>
<sst xmlns="http://schemas.openxmlformats.org/spreadsheetml/2006/main" count="680" uniqueCount="177">
  <si>
    <t>Espèces/Mois</t>
  </si>
  <si>
    <t>Centre de : CVFSE/Oniris</t>
  </si>
  <si>
    <t>Antenne des Pays de la Loire</t>
  </si>
  <si>
    <t>Responsable : Olivier Lambert</t>
  </si>
  <si>
    <t>Année 2017</t>
  </si>
  <si>
    <t>Adresse : Site de la Chantrerie - CS40706 - 44307 Nantes cedex 03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</si>
  <si>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</si>
  <si>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</si>
  <si>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</si>
  <si>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</si>
  <si>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</si>
  <si>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</si>
  <si>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</si>
  <si>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</si>
  <si>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</si>
  <si>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</si>
  <si>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</si>
  <si>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</si>
  <si>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Accenteur mouchet</t>
  </si>
  <si>
    <t>Aigrette garzette</t>
  </si>
  <si>
    <t>Autour des palombes</t>
  </si>
  <si>
    <t>Barge à queue noire</t>
  </si>
  <si>
    <t>Bécasse des bois</t>
  </si>
  <si>
    <t>Bécassine des marais</t>
  </si>
  <si>
    <t>Bergereonnette grise</t>
  </si>
  <si>
    <t>Bihoreau gris</t>
  </si>
  <si>
    <t>Bondrée apivore</t>
  </si>
  <si>
    <t>Busard Saint Martin</t>
  </si>
  <si>
    <t>Buse variable</t>
  </si>
  <si>
    <t>Butour étoilé</t>
  </si>
  <si>
    <t>Caille des blés</t>
  </si>
  <si>
    <t>Canard colvert</t>
  </si>
  <si>
    <t>Chardonneret élégant</t>
  </si>
  <si>
    <t>Chevêche d'Athéna</t>
  </si>
  <si>
    <t>Chevreuil</t>
  </si>
  <si>
    <t>Choucas des tours</t>
  </si>
  <si>
    <t>Chouette hulotte</t>
  </si>
  <si>
    <t>Cigogne blanche</t>
  </si>
  <si>
    <t>Corneille noire</t>
  </si>
  <si>
    <t>Coucou gris</t>
  </si>
  <si>
    <t>Couleuvre d'Esculape</t>
  </si>
  <si>
    <t>Crapaud commun</t>
  </si>
  <si>
    <t>TOTAL</t>
  </si>
  <si>
    <t>Cygne tuberculé</t>
  </si>
  <si>
    <t>Echasse blanche</t>
  </si>
  <si>
    <t>Ecureuil roux</t>
  </si>
  <si>
    <t>Effraie des clochers</t>
  </si>
  <si>
    <t>Engoulevent d'Europe</t>
  </si>
  <si>
    <t>Epervier d'Europe</t>
  </si>
  <si>
    <t>Etourneau sansonnet</t>
  </si>
  <si>
    <t>Faisan de colchide</t>
  </si>
  <si>
    <t>Faucon crécerelle</t>
  </si>
  <si>
    <t>Faucon émerillon</t>
  </si>
  <si>
    <t>Faucon hobereau</t>
  </si>
  <si>
    <t>Fauvette à tête noire</t>
  </si>
  <si>
    <t>Fou de Bassan</t>
  </si>
  <si>
    <t>Fouine</t>
  </si>
  <si>
    <t>Foulque macroule</t>
  </si>
  <si>
    <t>Fuligule morillon</t>
  </si>
  <si>
    <t>Gallinule poule d'eau</t>
  </si>
  <si>
    <t>Geai des chênes</t>
  </si>
  <si>
    <t>Goéland argenté</t>
  </si>
  <si>
    <t>Goéland brun</t>
  </si>
  <si>
    <t>Goéland marin</t>
  </si>
  <si>
    <t>Goéland sp.</t>
  </si>
  <si>
    <t>Grand Cormoran</t>
  </si>
  <si>
    <t>Faucon pélerin</t>
  </si>
  <si>
    <t>Grand Gravelot</t>
  </si>
  <si>
    <t>Grande Aigrette</t>
  </si>
  <si>
    <t>Grèbe castagneux</t>
  </si>
  <si>
    <t>Grèbe huppé</t>
  </si>
  <si>
    <t>Grimpereau des jardins</t>
  </si>
  <si>
    <t>Grive musicienne</t>
  </si>
  <si>
    <t>Grosbec casse-noyaux</t>
  </si>
  <si>
    <t>Guillemot de Troïl</t>
  </si>
  <si>
    <t>Hérisson d'Europe</t>
  </si>
  <si>
    <t>Héron cendré</t>
  </si>
  <si>
    <t>Héron garde-bœufs</t>
  </si>
  <si>
    <t>Hibou des marais</t>
  </si>
  <si>
    <t>Hibou Moyen Duc</t>
  </si>
  <si>
    <t>Hirondelle de fenêtre</t>
  </si>
  <si>
    <t>Hirondelle rustique</t>
  </si>
  <si>
    <t>Huppe fasciée</t>
  </si>
  <si>
    <t>Hypolaïs polyglotte</t>
  </si>
  <si>
    <t>Lapin de garenne</t>
  </si>
  <si>
    <t>Lérot</t>
  </si>
  <si>
    <t>Lièvre brun</t>
  </si>
  <si>
    <t>Loutre d'Europe</t>
  </si>
  <si>
    <t>Martin-pêcheur d'Europe</t>
  </si>
  <si>
    <t>Martinet noir</t>
  </si>
  <si>
    <t>Merle noir</t>
  </si>
  <si>
    <t>Mésange à longue queue</t>
  </si>
  <si>
    <t>Mésange bleue</t>
  </si>
  <si>
    <t>Mésange charbonnière</t>
  </si>
  <si>
    <t>Milan noir</t>
  </si>
  <si>
    <t>Moineau domestique</t>
  </si>
  <si>
    <t>Mouette mélanocéphale</t>
  </si>
  <si>
    <t>Mouette rieuse</t>
  </si>
  <si>
    <t>Mouette tridactyle</t>
  </si>
  <si>
    <t>Mulot sylvestre</t>
  </si>
  <si>
    <t>Murin sp.</t>
  </si>
  <si>
    <t>Mygale noire</t>
  </si>
  <si>
    <t>Oedicnème criard</t>
  </si>
  <si>
    <t>Oreillard roux</t>
  </si>
  <si>
    <t>Orvet</t>
  </si>
  <si>
    <t>Passereau sp.</t>
  </si>
  <si>
    <t>Perdrix grise</t>
  </si>
  <si>
    <t>Perdrix rouge</t>
  </si>
  <si>
    <t>Pic épeiche</t>
  </si>
  <si>
    <t>Pic vert</t>
  </si>
  <si>
    <t>Pie bavarde</t>
  </si>
  <si>
    <t>Pigeon ramier</t>
  </si>
  <si>
    <t>Pinson des arbres</t>
  </si>
  <si>
    <t>Pipistrelle commune</t>
  </si>
  <si>
    <t>Pipit farlouse</t>
  </si>
  <si>
    <t>Puffin des anglais</t>
  </si>
  <si>
    <t>Puffin des baléares</t>
  </si>
  <si>
    <t>Ragondin</t>
  </si>
  <si>
    <t>Rat brun</t>
  </si>
  <si>
    <t>Renard roux</t>
  </si>
  <si>
    <t>Roitelet huppé</t>
  </si>
  <si>
    <t>Roitelet triple bandeau</t>
  </si>
  <si>
    <t>Rongeur sp.</t>
  </si>
  <si>
    <t>Rougegorge familier</t>
  </si>
  <si>
    <t>Rougequeue noir</t>
  </si>
  <si>
    <t>Salamandre tachetée</t>
  </si>
  <si>
    <t>Sarcelle d'hiver</t>
  </si>
  <si>
    <t>Sérotine commune</t>
  </si>
  <si>
    <t>Spatule blanche</t>
  </si>
  <si>
    <t>Tadorne de Belon</t>
  </si>
  <si>
    <t>Tarente de maurétanie</t>
  </si>
  <si>
    <t>Tortue de floride</t>
  </si>
  <si>
    <t>Tourterelle des bois</t>
  </si>
  <si>
    <t>Tourterelle turque</t>
  </si>
  <si>
    <t>Troglodyte mignon</t>
  </si>
  <si>
    <t>Vanneau huppé</t>
  </si>
  <si>
    <t>Verdier d'Europe</t>
  </si>
  <si>
    <t>Verspertilion de Daubenton</t>
  </si>
  <si>
    <t>Vipère aspic</t>
  </si>
  <si>
    <t>indét.</t>
  </si>
  <si>
    <t>chasse</t>
  </si>
  <si>
    <t>route</t>
  </si>
  <si>
    <t>ramassage jeunes</t>
  </si>
  <si>
    <t>dénichage actif</t>
  </si>
  <si>
    <t>choc objets fixes</t>
  </si>
  <si>
    <t>lignes électriques</t>
  </si>
  <si>
    <t>électrocution</t>
  </si>
  <si>
    <t>piège</t>
  </si>
  <si>
    <t>poison</t>
  </si>
  <si>
    <t>pollution</t>
  </si>
  <si>
    <t>autres= prédation, maladie, conditions météo, trauma indét., …</t>
  </si>
  <si>
    <t>mort accueil</t>
  </si>
  <si>
    <t>mort 12 heures</t>
  </si>
  <si>
    <t>mort délais</t>
  </si>
  <si>
    <t>euthanasie</t>
  </si>
  <si>
    <t>infirmes</t>
  </si>
  <si>
    <t>relâchés</t>
  </si>
  <si>
    <t>relâchables</t>
  </si>
  <si>
    <t>en soins</t>
  </si>
  <si>
    <t>transférés</t>
  </si>
  <si>
    <t>catégorie</t>
  </si>
  <si>
    <t>passereaux et autres</t>
  </si>
  <si>
    <t>échassiers</t>
  </si>
  <si>
    <t>rapaces</t>
  </si>
  <si>
    <t>colombins et gallinacés</t>
  </si>
  <si>
    <t>palmipèdes</t>
  </si>
  <si>
    <t>mammifères</t>
  </si>
  <si>
    <t>amphibiens et reptiles</t>
  </si>
  <si>
    <t>invertébrés</t>
  </si>
  <si>
    <t>AMPHIBIENS ET REPTILES</t>
  </si>
  <si>
    <t>COLOMBINS ET GALLINACES</t>
  </si>
  <si>
    <t>ECHASSIERS</t>
  </si>
  <si>
    <t>INVERTEBRES</t>
  </si>
  <si>
    <t>MAMMIFERES</t>
  </si>
  <si>
    <t>PALMIPEDES</t>
  </si>
  <si>
    <t>PASSEREAUX ET AUTRES</t>
  </si>
  <si>
    <t>RAPACES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</si>
</sst>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0" fillId="0" borderId="1" xfId="0" applyFont="1" applyBorder="1"/>
    <xf numFmtId="0" fontId="0" fillId="2" borderId="1" xfId="0" applyFont="1" applyFill="1" applyBorder="1"/>
    <xf numFmtId="0" fontId="0" fillId="0" borderId="0" xfId="0" applyFont="1"/>
    <xf numFmtId="0" fontId="2" fillId="0" borderId="0" xfId="0" applyFont="1"/>
    <xf numFmtId="0" fontId="1" fillId="3" borderId="0" xfId="0" applyFont="1" applyFill="1"/>
    <xf numFmtId="0" fontId="1" fillId="0" borderId="3" xfId="0" applyFont="1" applyBorder="1"/>
    <xf numFmtId="0" fontId="0" fillId="0" borderId="3" xfId="0" applyFont="1" applyBorder="1"/>
    <xf numFmtId="0" fontId="1" fillId="0" borderId="3" xfId="0" applyFont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1" fillId="3" borderId="6" xfId="0" applyFont="1" applyFill="1" applyBorder="1"/>
    <xf numFmtId="0" fontId="1" fillId="2" borderId="7" xfId="0" applyFont="1" applyFill="1" applyBorder="1"/>
    <xf numFmtId="0" fontId="1" fillId="3" borderId="8" xfId="0" applyFont="1" applyFill="1" applyBorder="1"/>
    <xf numFmtId="0" fontId="3" fillId="2" borderId="9" xfId="0" applyFont="1" applyFill="1" applyBorder="1"/>
    <xf numFmtId="0" fontId="2" fillId="2" borderId="10" xfId="0" applyFont="1" applyFill="1" applyBorder="1"/>
    <xf numFmtId="0" fontId="3" fillId="3" borderId="11" xfId="0" applyFont="1" applyFill="1" applyBorder="1"/>
    <xf numFmtId="0" fontId="1" fillId="0" borderId="4" xfId="0" applyFont="1" applyBorder="1"/>
    <xf numFmtId="0" fontId="0" fillId="0" borderId="5" xfId="0" applyFont="1" applyBorder="1"/>
    <xf numFmtId="0" fontId="0" fillId="0" borderId="5" xfId="0" applyBorder="1"/>
    <xf numFmtId="0" fontId="1" fillId="0" borderId="7" xfId="0" applyFont="1" applyBorder="1"/>
    <xf numFmtId="0" fontId="3" fillId="0" borderId="9" xfId="0" applyFont="1" applyBorder="1"/>
    <xf numFmtId="0" fontId="2" fillId="0" borderId="10" xfId="0" applyFont="1" applyBorder="1"/>
    <xf numFmtId="0" fontId="2" fillId="3" borderId="11" xfId="0" applyFont="1" applyFill="1" applyBorder="1"/>
    <xf numFmtId="0" fontId="2" fillId="3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6"/>
  <sheetViews>
    <sheetView workbookViewId="0">
      <selection activeCell="A5" sqref="A5:N5"/>
    </sheetView>
  </sheetViews>
  <sheetFormatPr baseColWidth="10" defaultRowHeight="15"/>
  <cols>
    <col min="1" max="1" width="34.28515625" customWidth="1"/>
  </cols>
  <sheetData>
    <row r="1" spans="1:14">
      <c r="A1" t="s">
        <v>1</v>
      </c>
      <c r="G1" t="s">
        <v>4</v>
      </c>
    </row>
    <row r="2" spans="1:14">
      <c r="A2" t="s">
        <v>2</v>
      </c>
      <c r="G2" t="s">
        <v>5</v>
      </c>
    </row>
    <row r="3" spans="1:14">
      <c r="A3" t="s">
        <v>3</v>
      </c>
    </row>
    <row r="5" spans="1:14">
      <c r="A5" s="3" t="s">
        <v>0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42</v>
      </c>
    </row>
    <row r="6" spans="1:14">
      <c r="A6" s="3" t="s">
        <v>18</v>
      </c>
      <c r="B6" s="1"/>
      <c r="C6" s="1"/>
      <c r="D6" s="1"/>
      <c r="E6" s="1"/>
      <c r="F6" s="1">
        <v>1</v>
      </c>
      <c r="G6" s="1">
        <v>1</v>
      </c>
      <c r="H6" s="1">
        <v>3</v>
      </c>
      <c r="I6" s="1"/>
      <c r="J6" s="1"/>
      <c r="K6" s="1"/>
      <c r="L6" s="1"/>
      <c r="M6" s="1"/>
      <c r="N6" s="2">
        <f>SUM(B6:M6)</f>
        <v>5</v>
      </c>
    </row>
    <row r="7" spans="1:14">
      <c r="A7" s="3" t="s">
        <v>19</v>
      </c>
      <c r="B7" s="1"/>
      <c r="C7" s="1"/>
      <c r="D7" s="1"/>
      <c r="E7" s="1"/>
      <c r="F7" s="1"/>
      <c r="G7" s="1"/>
      <c r="H7" s="1">
        <v>1</v>
      </c>
      <c r="I7" s="1"/>
      <c r="J7" s="1"/>
      <c r="K7" s="1"/>
      <c r="L7" s="1"/>
      <c r="M7" s="1"/>
      <c r="N7" s="2">
        <f t="shared" ref="N7:N29" si="0">SUM(B7:M7)</f>
        <v>1</v>
      </c>
    </row>
    <row r="8" spans="1:14">
      <c r="A8" s="3" t="s">
        <v>20</v>
      </c>
      <c r="B8" s="1"/>
      <c r="C8" s="1"/>
      <c r="D8" s="1"/>
      <c r="E8" s="1"/>
      <c r="F8" s="1"/>
      <c r="G8" s="1"/>
      <c r="H8" s="1">
        <v>1</v>
      </c>
      <c r="I8" s="1"/>
      <c r="J8" s="1"/>
      <c r="K8" s="1"/>
      <c r="L8" s="1">
        <v>1</v>
      </c>
      <c r="M8" s="1"/>
      <c r="N8" s="2">
        <f t="shared" si="0"/>
        <v>2</v>
      </c>
    </row>
    <row r="9" spans="1:14">
      <c r="A9" s="3" t="s">
        <v>21</v>
      </c>
      <c r="B9" s="1"/>
      <c r="C9" s="1"/>
      <c r="D9" s="1"/>
      <c r="E9" s="1"/>
      <c r="F9" s="1"/>
      <c r="G9" s="1"/>
      <c r="H9" s="1"/>
      <c r="I9" s="1">
        <v>1</v>
      </c>
      <c r="J9" s="1"/>
      <c r="K9" s="1"/>
      <c r="L9" s="1"/>
      <c r="M9" s="1"/>
      <c r="N9" s="2">
        <f t="shared" si="0"/>
        <v>1</v>
      </c>
    </row>
    <row r="10" spans="1:14">
      <c r="A10" s="3" t="s">
        <v>22</v>
      </c>
      <c r="B10" s="1"/>
      <c r="C10" s="1"/>
      <c r="D10" s="1">
        <v>1</v>
      </c>
      <c r="E10" s="1"/>
      <c r="F10" s="1"/>
      <c r="G10" s="1"/>
      <c r="H10" s="1"/>
      <c r="I10" s="1"/>
      <c r="J10" s="1"/>
      <c r="K10" s="1"/>
      <c r="L10" s="1"/>
      <c r="M10" s="1"/>
      <c r="N10" s="2">
        <f t="shared" si="0"/>
        <v>1</v>
      </c>
    </row>
    <row r="11" spans="1:14">
      <c r="A11" s="3" t="s">
        <v>23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1</v>
      </c>
      <c r="N11" s="2">
        <f t="shared" si="0"/>
        <v>1</v>
      </c>
    </row>
    <row r="12" spans="1:14">
      <c r="A12" s="3" t="s">
        <v>24</v>
      </c>
      <c r="B12" s="1"/>
      <c r="C12" s="1"/>
      <c r="D12" s="1">
        <v>1</v>
      </c>
      <c r="E12" s="1"/>
      <c r="F12" s="1"/>
      <c r="G12" s="1">
        <v>5</v>
      </c>
      <c r="H12" s="1"/>
      <c r="I12" s="1"/>
      <c r="J12" s="1"/>
      <c r="K12" s="1"/>
      <c r="L12" s="1"/>
      <c r="M12" s="1"/>
      <c r="N12" s="2">
        <f t="shared" si="0"/>
        <v>6</v>
      </c>
    </row>
    <row r="13" spans="1:14">
      <c r="A13" s="3" t="s">
        <v>25</v>
      </c>
      <c r="B13" s="1"/>
      <c r="C13" s="1"/>
      <c r="D13" s="1"/>
      <c r="E13" s="1"/>
      <c r="F13" s="1"/>
      <c r="G13" s="1"/>
      <c r="H13" s="1">
        <v>1</v>
      </c>
      <c r="I13" s="1"/>
      <c r="J13" s="1"/>
      <c r="K13" s="1"/>
      <c r="L13" s="1"/>
      <c r="M13" s="1"/>
      <c r="N13" s="2">
        <f t="shared" si="0"/>
        <v>1</v>
      </c>
    </row>
    <row r="14" spans="1:14">
      <c r="A14" s="3" t="s">
        <v>26</v>
      </c>
      <c r="B14" s="1"/>
      <c r="C14" s="1"/>
      <c r="D14" s="1"/>
      <c r="E14" s="1"/>
      <c r="F14" s="1"/>
      <c r="G14" s="1"/>
      <c r="H14" s="1">
        <v>1</v>
      </c>
      <c r="I14" s="1">
        <v>1</v>
      </c>
      <c r="J14" s="1">
        <v>4</v>
      </c>
      <c r="K14" s="1"/>
      <c r="L14" s="1"/>
      <c r="M14" s="1"/>
      <c r="N14" s="2">
        <f t="shared" si="0"/>
        <v>6</v>
      </c>
    </row>
    <row r="15" spans="1:14">
      <c r="A15" s="3" t="s">
        <v>27</v>
      </c>
      <c r="B15" s="1"/>
      <c r="C15" s="1"/>
      <c r="D15" s="1"/>
      <c r="E15" s="1"/>
      <c r="F15" s="1"/>
      <c r="G15" s="1">
        <v>2</v>
      </c>
      <c r="H15" s="1">
        <v>1</v>
      </c>
      <c r="I15" s="1"/>
      <c r="J15" s="1"/>
      <c r="K15" s="1"/>
      <c r="L15" s="1">
        <v>1</v>
      </c>
      <c r="M15" s="1"/>
      <c r="N15" s="2">
        <f t="shared" si="0"/>
        <v>4</v>
      </c>
    </row>
    <row r="16" spans="1:14">
      <c r="A16" s="3" t="s">
        <v>28</v>
      </c>
      <c r="B16" s="1">
        <v>8</v>
      </c>
      <c r="C16" s="1">
        <v>10</v>
      </c>
      <c r="D16" s="1">
        <v>7</v>
      </c>
      <c r="E16" s="1">
        <v>1</v>
      </c>
      <c r="F16" s="1">
        <v>3</v>
      </c>
      <c r="G16" s="1">
        <v>2</v>
      </c>
      <c r="H16" s="1">
        <v>6</v>
      </c>
      <c r="I16" s="1">
        <v>6</v>
      </c>
      <c r="J16" s="1">
        <v>10</v>
      </c>
      <c r="K16" s="1">
        <v>5</v>
      </c>
      <c r="L16" s="1">
        <v>4</v>
      </c>
      <c r="M16" s="1">
        <v>5</v>
      </c>
      <c r="N16" s="2">
        <f t="shared" si="0"/>
        <v>67</v>
      </c>
    </row>
    <row r="17" spans="1:14">
      <c r="A17" s="3" t="s">
        <v>29</v>
      </c>
      <c r="B17" s="1"/>
      <c r="C17" s="1"/>
      <c r="D17" s="1">
        <v>1</v>
      </c>
      <c r="E17" s="1"/>
      <c r="F17" s="1"/>
      <c r="G17" s="1"/>
      <c r="H17" s="1"/>
      <c r="I17" s="1"/>
      <c r="J17" s="1"/>
      <c r="K17" s="1"/>
      <c r="L17" s="1">
        <v>1</v>
      </c>
      <c r="M17" s="1"/>
      <c r="N17" s="2">
        <f t="shared" si="0"/>
        <v>2</v>
      </c>
    </row>
    <row r="18" spans="1:14">
      <c r="A18" s="3" t="s">
        <v>30</v>
      </c>
      <c r="B18" s="1"/>
      <c r="C18" s="1"/>
      <c r="D18" s="1"/>
      <c r="E18" s="1">
        <v>1</v>
      </c>
      <c r="F18" s="1"/>
      <c r="G18" s="1"/>
      <c r="H18" s="1">
        <v>1</v>
      </c>
      <c r="I18" s="1"/>
      <c r="J18" s="1"/>
      <c r="K18" s="1"/>
      <c r="L18" s="1"/>
      <c r="M18" s="1"/>
      <c r="N18" s="2">
        <f t="shared" si="0"/>
        <v>2</v>
      </c>
    </row>
    <row r="19" spans="1:14">
      <c r="A19" s="3" t="s">
        <v>31</v>
      </c>
      <c r="B19" s="1"/>
      <c r="C19" s="1"/>
      <c r="D19" s="1"/>
      <c r="E19" s="1">
        <v>6</v>
      </c>
      <c r="F19" s="1">
        <v>4</v>
      </c>
      <c r="G19" s="1">
        <v>10</v>
      </c>
      <c r="H19" s="1">
        <v>2</v>
      </c>
      <c r="I19" s="1">
        <v>3</v>
      </c>
      <c r="J19" s="1"/>
      <c r="K19" s="1">
        <v>1</v>
      </c>
      <c r="L19" s="1"/>
      <c r="M19" s="1"/>
      <c r="N19" s="2">
        <f t="shared" si="0"/>
        <v>26</v>
      </c>
    </row>
    <row r="20" spans="1:14">
      <c r="A20" s="3" t="s">
        <v>32</v>
      </c>
      <c r="B20" s="1"/>
      <c r="C20" s="1"/>
      <c r="D20" s="1"/>
      <c r="E20" s="1"/>
      <c r="F20" s="1">
        <v>3</v>
      </c>
      <c r="G20" s="1"/>
      <c r="H20" s="1">
        <v>1</v>
      </c>
      <c r="I20" s="1">
        <v>1</v>
      </c>
      <c r="J20" s="1"/>
      <c r="K20" s="1"/>
      <c r="L20" s="1"/>
      <c r="M20" s="1"/>
      <c r="N20" s="2">
        <f t="shared" si="0"/>
        <v>5</v>
      </c>
    </row>
    <row r="21" spans="1:14">
      <c r="A21" s="3" t="s">
        <v>33</v>
      </c>
      <c r="B21" s="1">
        <v>2</v>
      </c>
      <c r="C21" s="1"/>
      <c r="D21" s="1"/>
      <c r="E21" s="1">
        <v>2</v>
      </c>
      <c r="F21" s="1">
        <v>4</v>
      </c>
      <c r="G21" s="1">
        <v>7</v>
      </c>
      <c r="H21" s="1">
        <v>5</v>
      </c>
      <c r="I21" s="1"/>
      <c r="J21" s="1"/>
      <c r="K21" s="1"/>
      <c r="L21" s="1"/>
      <c r="M21" s="1"/>
      <c r="N21" s="2">
        <f t="shared" si="0"/>
        <v>20</v>
      </c>
    </row>
    <row r="22" spans="1:14">
      <c r="A22" s="3" t="s">
        <v>34</v>
      </c>
      <c r="B22" s="1"/>
      <c r="C22" s="1"/>
      <c r="D22" s="1"/>
      <c r="E22" s="1"/>
      <c r="F22" s="1">
        <v>1</v>
      </c>
      <c r="G22" s="1">
        <v>2</v>
      </c>
      <c r="H22" s="1">
        <v>2</v>
      </c>
      <c r="I22" s="1">
        <v>1</v>
      </c>
      <c r="J22" s="1"/>
      <c r="K22" s="1">
        <v>3</v>
      </c>
      <c r="L22" s="1">
        <v>1</v>
      </c>
      <c r="M22" s="1">
        <v>1</v>
      </c>
      <c r="N22" s="2">
        <f t="shared" si="0"/>
        <v>11</v>
      </c>
    </row>
    <row r="23" spans="1:14">
      <c r="A23" s="3" t="s">
        <v>35</v>
      </c>
      <c r="B23" s="1"/>
      <c r="C23" s="1"/>
      <c r="D23" s="1"/>
      <c r="E23" s="1"/>
      <c r="F23" s="1">
        <v>2</v>
      </c>
      <c r="G23" s="1">
        <v>4</v>
      </c>
      <c r="H23" s="1">
        <v>1</v>
      </c>
      <c r="I23" s="1"/>
      <c r="J23" s="1"/>
      <c r="K23" s="1">
        <v>1</v>
      </c>
      <c r="L23" s="1">
        <v>1</v>
      </c>
      <c r="M23" s="1"/>
      <c r="N23" s="2">
        <f t="shared" si="0"/>
        <v>9</v>
      </c>
    </row>
    <row r="24" spans="1:14">
      <c r="A24" s="3" t="s">
        <v>36</v>
      </c>
      <c r="B24" s="1">
        <v>4</v>
      </c>
      <c r="C24" s="1">
        <v>3</v>
      </c>
      <c r="D24" s="1">
        <v>3</v>
      </c>
      <c r="E24" s="1">
        <v>1</v>
      </c>
      <c r="F24" s="1">
        <v>7</v>
      </c>
      <c r="G24" s="1">
        <v>7</v>
      </c>
      <c r="H24" s="1">
        <v>1</v>
      </c>
      <c r="I24" s="1">
        <v>7</v>
      </c>
      <c r="J24" s="1">
        <v>4</v>
      </c>
      <c r="K24" s="1"/>
      <c r="L24" s="1">
        <v>5</v>
      </c>
      <c r="M24" s="1">
        <v>3</v>
      </c>
      <c r="N24" s="2">
        <f t="shared" si="0"/>
        <v>45</v>
      </c>
    </row>
    <row r="25" spans="1:14">
      <c r="A25" s="3" t="s">
        <v>37</v>
      </c>
      <c r="B25" s="1"/>
      <c r="C25" s="1"/>
      <c r="D25" s="1"/>
      <c r="E25" s="1">
        <v>1</v>
      </c>
      <c r="F25" s="1">
        <v>1</v>
      </c>
      <c r="G25" s="1">
        <v>1</v>
      </c>
      <c r="H25" s="1">
        <v>1</v>
      </c>
      <c r="I25" s="1"/>
      <c r="J25" s="1">
        <v>1</v>
      </c>
      <c r="K25" s="1"/>
      <c r="L25" s="1"/>
      <c r="M25" s="1"/>
      <c r="N25" s="2">
        <f t="shared" si="0"/>
        <v>5</v>
      </c>
    </row>
    <row r="26" spans="1:14">
      <c r="A26" s="3" t="s">
        <v>38</v>
      </c>
      <c r="B26" s="1"/>
      <c r="C26" s="1"/>
      <c r="D26" s="1"/>
      <c r="E26" s="1">
        <v>2</v>
      </c>
      <c r="F26" s="1">
        <v>9</v>
      </c>
      <c r="G26" s="1">
        <v>9</v>
      </c>
      <c r="H26" s="1">
        <v>6</v>
      </c>
      <c r="I26" s="1">
        <v>1</v>
      </c>
      <c r="J26" s="1">
        <v>2</v>
      </c>
      <c r="K26" s="1">
        <v>1</v>
      </c>
      <c r="L26" s="1">
        <v>2</v>
      </c>
      <c r="M26" s="1"/>
      <c r="N26" s="2">
        <f t="shared" si="0"/>
        <v>32</v>
      </c>
    </row>
    <row r="27" spans="1:14">
      <c r="A27" s="3" t="s">
        <v>39</v>
      </c>
      <c r="B27" s="1"/>
      <c r="C27" s="1"/>
      <c r="D27" s="1"/>
      <c r="E27" s="1"/>
      <c r="F27" s="1"/>
      <c r="G27" s="1">
        <v>1</v>
      </c>
      <c r="H27" s="1">
        <v>1</v>
      </c>
      <c r="I27" s="1"/>
      <c r="J27" s="1"/>
      <c r="K27" s="1"/>
      <c r="L27" s="1"/>
      <c r="M27" s="1"/>
      <c r="N27" s="2">
        <f t="shared" si="0"/>
        <v>2</v>
      </c>
    </row>
    <row r="28" spans="1:14">
      <c r="A28" s="3" t="s">
        <v>40</v>
      </c>
      <c r="B28" s="1"/>
      <c r="C28" s="1"/>
      <c r="D28" s="1"/>
      <c r="E28" s="1"/>
      <c r="F28" s="1"/>
      <c r="G28" s="1">
        <v>1</v>
      </c>
      <c r="H28" s="1"/>
      <c r="I28" s="1"/>
      <c r="J28" s="1">
        <v>1</v>
      </c>
      <c r="K28" s="1"/>
      <c r="L28" s="1"/>
      <c r="M28" s="1"/>
      <c r="N28" s="2">
        <f t="shared" si="0"/>
        <v>2</v>
      </c>
    </row>
    <row r="29" spans="1:14">
      <c r="A29" s="3" t="s">
        <v>41</v>
      </c>
      <c r="B29" s="1"/>
      <c r="C29" s="1"/>
      <c r="D29" s="1"/>
      <c r="E29" s="1">
        <v>1</v>
      </c>
      <c r="F29" s="1"/>
      <c r="G29" s="1"/>
      <c r="H29" s="1"/>
      <c r="I29" s="1"/>
      <c r="J29" s="1"/>
      <c r="K29" s="1"/>
      <c r="L29" s="1"/>
      <c r="M29" s="1"/>
      <c r="N29" s="2">
        <f t="shared" si="0"/>
        <v>1</v>
      </c>
    </row>
    <row r="30" spans="1:14">
      <c r="A30" s="3" t="s">
        <v>43</v>
      </c>
      <c r="B30" s="1"/>
      <c r="C30" s="1"/>
      <c r="D30" s="1"/>
      <c r="E30" s="1"/>
      <c r="F30" s="1"/>
      <c r="G30" s="1">
        <v>1</v>
      </c>
      <c r="H30" s="1"/>
      <c r="I30" s="1"/>
      <c r="J30" s="1"/>
      <c r="K30" s="1"/>
      <c r="L30" s="1"/>
      <c r="M30" s="1"/>
      <c r="N30" s="2">
        <f>SUM(B30:M30)</f>
        <v>1</v>
      </c>
    </row>
    <row r="31" spans="1:14">
      <c r="A31" s="3" t="s">
        <v>44</v>
      </c>
      <c r="B31" s="1"/>
      <c r="C31" s="1"/>
      <c r="D31" s="1"/>
      <c r="E31" s="1"/>
      <c r="F31" s="1"/>
      <c r="G31" s="1"/>
      <c r="H31" s="1"/>
      <c r="I31" s="1">
        <v>1</v>
      </c>
      <c r="J31" s="1"/>
      <c r="K31" s="1"/>
      <c r="L31" s="1"/>
      <c r="M31" s="1"/>
      <c r="N31" s="2">
        <f t="shared" ref="N31:N53" si="1">SUM(B31:M31)</f>
        <v>1</v>
      </c>
    </row>
    <row r="32" spans="1:14">
      <c r="A32" s="3" t="s">
        <v>45</v>
      </c>
      <c r="B32" s="1"/>
      <c r="C32" s="1">
        <v>2</v>
      </c>
      <c r="D32" s="1">
        <v>9</v>
      </c>
      <c r="E32" s="1">
        <v>8</v>
      </c>
      <c r="F32" s="1">
        <v>3</v>
      </c>
      <c r="G32" s="1">
        <v>1</v>
      </c>
      <c r="H32" s="1">
        <v>1</v>
      </c>
      <c r="I32" s="1">
        <v>5</v>
      </c>
      <c r="J32" s="1">
        <v>3</v>
      </c>
      <c r="K32" s="1">
        <v>2</v>
      </c>
      <c r="L32" s="1">
        <v>1</v>
      </c>
      <c r="M32" s="1"/>
      <c r="N32" s="2">
        <f t="shared" si="1"/>
        <v>35</v>
      </c>
    </row>
    <row r="33" spans="1:14">
      <c r="A33" s="3" t="s">
        <v>46</v>
      </c>
      <c r="B33" s="1">
        <v>6</v>
      </c>
      <c r="C33" s="1">
        <v>6</v>
      </c>
      <c r="D33" s="1">
        <v>6</v>
      </c>
      <c r="E33" s="1">
        <v>4</v>
      </c>
      <c r="F33" s="1">
        <v>1</v>
      </c>
      <c r="G33" s="1">
        <v>2</v>
      </c>
      <c r="H33" s="1">
        <v>3</v>
      </c>
      <c r="I33" s="1">
        <v>2</v>
      </c>
      <c r="J33" s="1">
        <v>5</v>
      </c>
      <c r="K33" s="1">
        <v>2</v>
      </c>
      <c r="L33" s="1">
        <v>1</v>
      </c>
      <c r="M33" s="1">
        <v>2</v>
      </c>
      <c r="N33" s="2">
        <f t="shared" si="1"/>
        <v>40</v>
      </c>
    </row>
    <row r="34" spans="1:14">
      <c r="A34" s="3" t="s">
        <v>47</v>
      </c>
      <c r="B34" s="1"/>
      <c r="C34" s="1"/>
      <c r="D34" s="1"/>
      <c r="E34" s="1"/>
      <c r="F34" s="1"/>
      <c r="G34" s="1"/>
      <c r="H34" s="1"/>
      <c r="I34" s="1">
        <v>1</v>
      </c>
      <c r="J34" s="1"/>
      <c r="K34" s="1"/>
      <c r="L34" s="1"/>
      <c r="M34" s="1"/>
      <c r="N34" s="2">
        <f t="shared" si="1"/>
        <v>1</v>
      </c>
    </row>
    <row r="35" spans="1:14">
      <c r="A35" s="3" t="s">
        <v>48</v>
      </c>
      <c r="B35" s="1">
        <v>1</v>
      </c>
      <c r="C35" s="1">
        <v>2</v>
      </c>
      <c r="D35" s="1">
        <v>4</v>
      </c>
      <c r="E35" s="1">
        <v>1</v>
      </c>
      <c r="F35" s="1">
        <v>1</v>
      </c>
      <c r="G35" s="1"/>
      <c r="H35" s="1">
        <v>3</v>
      </c>
      <c r="I35" s="1">
        <v>6</v>
      </c>
      <c r="J35" s="1">
        <v>2</v>
      </c>
      <c r="K35" s="1">
        <v>4</v>
      </c>
      <c r="L35" s="1"/>
      <c r="M35" s="1"/>
      <c r="N35" s="2">
        <f t="shared" si="1"/>
        <v>24</v>
      </c>
    </row>
    <row r="36" spans="1:14">
      <c r="A36" s="3" t="s">
        <v>49</v>
      </c>
      <c r="B36" s="1">
        <v>2</v>
      </c>
      <c r="C36" s="1"/>
      <c r="D36" s="1"/>
      <c r="E36" s="1"/>
      <c r="F36" s="1">
        <v>14</v>
      </c>
      <c r="G36" s="1">
        <v>2</v>
      </c>
      <c r="H36" s="1">
        <v>1</v>
      </c>
      <c r="I36" s="1">
        <v>1</v>
      </c>
      <c r="J36" s="1"/>
      <c r="K36" s="1">
        <v>1</v>
      </c>
      <c r="L36" s="1">
        <v>1</v>
      </c>
      <c r="M36" s="1">
        <v>1</v>
      </c>
      <c r="N36" s="2">
        <f t="shared" si="1"/>
        <v>23</v>
      </c>
    </row>
    <row r="37" spans="1:14">
      <c r="A37" s="3" t="s">
        <v>50</v>
      </c>
      <c r="B37" s="1"/>
      <c r="C37" s="1"/>
      <c r="D37" s="1"/>
      <c r="E37" s="1"/>
      <c r="F37" s="1"/>
      <c r="G37" s="1">
        <v>1</v>
      </c>
      <c r="H37" s="1"/>
      <c r="I37" s="1"/>
      <c r="J37" s="1"/>
      <c r="K37" s="1"/>
      <c r="L37" s="1"/>
      <c r="M37" s="1">
        <v>1</v>
      </c>
      <c r="N37" s="2">
        <f t="shared" si="1"/>
        <v>2</v>
      </c>
    </row>
    <row r="38" spans="1:14">
      <c r="A38" s="3" t="s">
        <v>51</v>
      </c>
      <c r="B38" s="1">
        <v>6</v>
      </c>
      <c r="C38" s="1">
        <v>1</v>
      </c>
      <c r="D38" s="1">
        <v>2</v>
      </c>
      <c r="E38" s="1"/>
      <c r="F38" s="1">
        <v>3</v>
      </c>
      <c r="G38" s="1">
        <v>17</v>
      </c>
      <c r="H38" s="1">
        <v>14</v>
      </c>
      <c r="I38" s="1">
        <v>8</v>
      </c>
      <c r="J38" s="1">
        <v>2</v>
      </c>
      <c r="K38" s="1">
        <v>1</v>
      </c>
      <c r="L38" s="1">
        <v>1</v>
      </c>
      <c r="M38" s="1"/>
      <c r="N38" s="2">
        <f t="shared" si="1"/>
        <v>55</v>
      </c>
    </row>
    <row r="39" spans="1:14">
      <c r="A39" s="3" t="s">
        <v>52</v>
      </c>
      <c r="B39" s="1"/>
      <c r="C39" s="1"/>
      <c r="D39" s="1"/>
      <c r="E39" s="1"/>
      <c r="F39" s="1"/>
      <c r="G39" s="1"/>
      <c r="H39" s="1"/>
      <c r="I39" s="1"/>
      <c r="J39" s="1"/>
      <c r="K39" s="1">
        <v>1</v>
      </c>
      <c r="L39" s="1"/>
      <c r="M39" s="1"/>
      <c r="N39" s="2">
        <f t="shared" si="1"/>
        <v>1</v>
      </c>
    </row>
    <row r="40" spans="1:14">
      <c r="A40" s="3" t="s">
        <v>53</v>
      </c>
      <c r="B40" s="1"/>
      <c r="C40" s="1"/>
      <c r="D40" s="1"/>
      <c r="E40" s="1"/>
      <c r="F40" s="1">
        <v>1</v>
      </c>
      <c r="G40" s="1"/>
      <c r="H40" s="1"/>
      <c r="I40" s="1"/>
      <c r="J40" s="1"/>
      <c r="K40" s="1"/>
      <c r="L40" s="1"/>
      <c r="M40" s="1"/>
      <c r="N40" s="2">
        <f t="shared" si="1"/>
        <v>1</v>
      </c>
    </row>
    <row r="41" spans="1:14">
      <c r="A41" s="3" t="s">
        <v>66</v>
      </c>
      <c r="B41" s="1"/>
      <c r="C41" s="1"/>
      <c r="D41" s="1">
        <v>1</v>
      </c>
      <c r="E41" s="1"/>
      <c r="F41" s="1">
        <v>1</v>
      </c>
      <c r="G41" s="1"/>
      <c r="H41" s="1"/>
      <c r="I41" s="1"/>
      <c r="J41" s="1">
        <v>1</v>
      </c>
      <c r="K41" s="1"/>
      <c r="L41" s="1"/>
      <c r="M41" s="1"/>
      <c r="N41" s="2">
        <f t="shared" si="1"/>
        <v>3</v>
      </c>
    </row>
    <row r="42" spans="1:14">
      <c r="A42" s="3" t="s">
        <v>54</v>
      </c>
      <c r="B42" s="1"/>
      <c r="C42" s="1"/>
      <c r="D42" s="1"/>
      <c r="E42" s="1"/>
      <c r="F42" s="1">
        <v>5</v>
      </c>
      <c r="G42" s="1">
        <v>1</v>
      </c>
      <c r="H42" s="1"/>
      <c r="I42" s="1"/>
      <c r="J42" s="1"/>
      <c r="K42" s="1">
        <v>4</v>
      </c>
      <c r="L42" s="1">
        <v>1</v>
      </c>
      <c r="M42" s="1"/>
      <c r="N42" s="2">
        <f t="shared" si="1"/>
        <v>11</v>
      </c>
    </row>
    <row r="43" spans="1:14">
      <c r="A43" s="3" t="s">
        <v>55</v>
      </c>
      <c r="B43" s="1"/>
      <c r="C43" s="1"/>
      <c r="D43" s="1"/>
      <c r="E43" s="1"/>
      <c r="F43" s="1">
        <v>1</v>
      </c>
      <c r="G43" s="1"/>
      <c r="H43" s="1">
        <v>3</v>
      </c>
      <c r="I43" s="1">
        <v>1</v>
      </c>
      <c r="J43" s="1">
        <v>1</v>
      </c>
      <c r="K43" s="1"/>
      <c r="L43" s="1"/>
      <c r="M43" s="1"/>
      <c r="N43" s="2">
        <f t="shared" si="1"/>
        <v>6</v>
      </c>
    </row>
    <row r="44" spans="1:14">
      <c r="A44" s="3" t="s">
        <v>56</v>
      </c>
      <c r="B44" s="1"/>
      <c r="C44" s="1"/>
      <c r="D44" s="1"/>
      <c r="E44" s="1">
        <v>1</v>
      </c>
      <c r="F44" s="1"/>
      <c r="G44" s="1"/>
      <c r="H44" s="1"/>
      <c r="I44" s="1"/>
      <c r="J44" s="1"/>
      <c r="K44" s="1"/>
      <c r="L44" s="1"/>
      <c r="M44" s="1">
        <v>1</v>
      </c>
      <c r="N44" s="2">
        <f t="shared" si="1"/>
        <v>2</v>
      </c>
    </row>
    <row r="45" spans="1:14">
      <c r="A45" s="3" t="s">
        <v>57</v>
      </c>
      <c r="B45" s="1">
        <v>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>
        <f t="shared" si="1"/>
        <v>2</v>
      </c>
    </row>
    <row r="46" spans="1:14">
      <c r="A46" s="3" t="s">
        <v>58</v>
      </c>
      <c r="B46" s="1"/>
      <c r="C46" s="1"/>
      <c r="D46" s="1"/>
      <c r="E46" s="1"/>
      <c r="F46" s="1"/>
      <c r="G46" s="1"/>
      <c r="H46" s="1"/>
      <c r="I46" s="1"/>
      <c r="J46" s="1"/>
      <c r="K46" s="1">
        <v>1</v>
      </c>
      <c r="L46" s="1"/>
      <c r="M46" s="1"/>
      <c r="N46" s="2">
        <f t="shared" si="1"/>
        <v>1</v>
      </c>
    </row>
    <row r="47" spans="1:14">
      <c r="A47" s="3" t="s">
        <v>59</v>
      </c>
      <c r="B47" s="1"/>
      <c r="C47" s="1"/>
      <c r="D47" s="1"/>
      <c r="E47" s="1">
        <v>1</v>
      </c>
      <c r="F47" s="1"/>
      <c r="G47" s="1">
        <v>1</v>
      </c>
      <c r="H47" s="1">
        <v>1</v>
      </c>
      <c r="I47" s="1"/>
      <c r="J47" s="1"/>
      <c r="K47" s="1"/>
      <c r="L47" s="1">
        <v>1</v>
      </c>
      <c r="M47" s="1"/>
      <c r="N47" s="2">
        <f t="shared" si="1"/>
        <v>4</v>
      </c>
    </row>
    <row r="48" spans="1:14">
      <c r="A48" s="3" t="s">
        <v>60</v>
      </c>
      <c r="B48" s="1"/>
      <c r="C48" s="1"/>
      <c r="D48" s="1"/>
      <c r="E48" s="1"/>
      <c r="F48" s="1">
        <v>1</v>
      </c>
      <c r="G48" s="1">
        <v>5</v>
      </c>
      <c r="H48" s="1">
        <v>2</v>
      </c>
      <c r="I48" s="1"/>
      <c r="J48" s="1"/>
      <c r="K48" s="1"/>
      <c r="L48" s="1"/>
      <c r="M48" s="1"/>
      <c r="N48" s="2">
        <f t="shared" si="1"/>
        <v>8</v>
      </c>
    </row>
    <row r="49" spans="1:14">
      <c r="A49" s="3" t="s">
        <v>61</v>
      </c>
      <c r="B49" s="1"/>
      <c r="C49" s="1"/>
      <c r="D49" s="1">
        <v>1</v>
      </c>
      <c r="E49" s="1"/>
      <c r="F49" s="1">
        <v>1</v>
      </c>
      <c r="G49" s="1">
        <v>3</v>
      </c>
      <c r="H49" s="1">
        <v>5</v>
      </c>
      <c r="I49" s="1">
        <v>2</v>
      </c>
      <c r="J49" s="1">
        <v>1</v>
      </c>
      <c r="K49" s="1">
        <v>4</v>
      </c>
      <c r="L49" s="1"/>
      <c r="M49" s="1">
        <v>1</v>
      </c>
      <c r="N49" s="2">
        <f t="shared" si="1"/>
        <v>18</v>
      </c>
    </row>
    <row r="50" spans="1:14">
      <c r="A50" s="3" t="s">
        <v>62</v>
      </c>
      <c r="B50" s="1"/>
      <c r="C50" s="1"/>
      <c r="D50" s="1"/>
      <c r="E50" s="1"/>
      <c r="F50" s="1">
        <v>1</v>
      </c>
      <c r="G50" s="1"/>
      <c r="H50" s="1">
        <v>1</v>
      </c>
      <c r="I50" s="1">
        <v>1</v>
      </c>
      <c r="J50" s="1"/>
      <c r="K50" s="1"/>
      <c r="L50" s="1">
        <v>1</v>
      </c>
      <c r="M50" s="1"/>
      <c r="N50" s="2">
        <f t="shared" si="1"/>
        <v>4</v>
      </c>
    </row>
    <row r="51" spans="1:14">
      <c r="A51" s="3" t="s">
        <v>63</v>
      </c>
      <c r="B51" s="1"/>
      <c r="C51" s="1"/>
      <c r="D51" s="1"/>
      <c r="E51" s="1"/>
      <c r="F51" s="1"/>
      <c r="G51" s="1">
        <v>1</v>
      </c>
      <c r="H51" s="1"/>
      <c r="I51" s="1">
        <v>2</v>
      </c>
      <c r="J51" s="1"/>
      <c r="K51" s="1"/>
      <c r="L51" s="1"/>
      <c r="M51" s="1"/>
      <c r="N51" s="2">
        <f t="shared" si="1"/>
        <v>3</v>
      </c>
    </row>
    <row r="52" spans="1:14">
      <c r="A52" s="3" t="s">
        <v>64</v>
      </c>
      <c r="B52" s="1"/>
      <c r="C52" s="1"/>
      <c r="D52" s="1"/>
      <c r="E52" s="1"/>
      <c r="F52" s="1"/>
      <c r="G52" s="1">
        <v>14</v>
      </c>
      <c r="H52" s="1">
        <v>4</v>
      </c>
      <c r="I52" s="1">
        <v>1</v>
      </c>
      <c r="J52" s="1">
        <v>2</v>
      </c>
      <c r="K52" s="1"/>
      <c r="L52" s="1"/>
      <c r="M52" s="1"/>
      <c r="N52" s="2">
        <f t="shared" si="1"/>
        <v>21</v>
      </c>
    </row>
    <row r="53" spans="1:14">
      <c r="A53" s="3" t="s">
        <v>65</v>
      </c>
      <c r="B53" s="1"/>
      <c r="C53" s="1">
        <v>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2">
        <f t="shared" si="1"/>
        <v>1</v>
      </c>
    </row>
    <row r="54" spans="1:14">
      <c r="A54" s="3" t="s">
        <v>67</v>
      </c>
      <c r="B54" s="1"/>
      <c r="C54" s="1"/>
      <c r="D54" s="1"/>
      <c r="E54" s="1"/>
      <c r="F54" s="1"/>
      <c r="G54" s="1"/>
      <c r="H54" s="1"/>
      <c r="I54" s="1"/>
      <c r="J54" s="1">
        <v>1</v>
      </c>
      <c r="K54" s="1"/>
      <c r="L54" s="1"/>
      <c r="M54" s="1"/>
      <c r="N54" s="2">
        <f>SUM(B54:M54)</f>
        <v>1</v>
      </c>
    </row>
    <row r="55" spans="1:14">
      <c r="A55" s="3" t="s">
        <v>68</v>
      </c>
      <c r="B55" s="1"/>
      <c r="C55" s="1"/>
      <c r="D55" s="1"/>
      <c r="E55" s="1"/>
      <c r="F55" s="1"/>
      <c r="G55" s="1"/>
      <c r="H55" s="1"/>
      <c r="I55" s="1"/>
      <c r="J55" s="1">
        <v>1</v>
      </c>
      <c r="K55" s="1"/>
      <c r="L55" s="1"/>
      <c r="M55" s="1"/>
      <c r="N55" s="2">
        <f t="shared" ref="N55:N77" si="2">SUM(B55:M55)</f>
        <v>1</v>
      </c>
    </row>
    <row r="56" spans="1:14">
      <c r="A56" s="3" t="s">
        <v>69</v>
      </c>
      <c r="B56" s="1"/>
      <c r="C56" s="1"/>
      <c r="D56" s="1"/>
      <c r="E56" s="1"/>
      <c r="F56" s="1"/>
      <c r="G56" s="1"/>
      <c r="H56" s="1"/>
      <c r="I56" s="1"/>
      <c r="J56" s="1">
        <v>1</v>
      </c>
      <c r="K56" s="1"/>
      <c r="L56" s="1"/>
      <c r="M56" s="1"/>
      <c r="N56" s="2">
        <f t="shared" si="2"/>
        <v>1</v>
      </c>
    </row>
    <row r="57" spans="1:14">
      <c r="A57" s="3" t="s">
        <v>70</v>
      </c>
      <c r="B57" s="1">
        <v>2</v>
      </c>
      <c r="C57" s="1"/>
      <c r="D57" s="1">
        <v>1</v>
      </c>
      <c r="E57" s="1"/>
      <c r="F57" s="1">
        <v>1</v>
      </c>
      <c r="G57" s="1"/>
      <c r="H57" s="1"/>
      <c r="I57" s="1"/>
      <c r="J57" s="1"/>
      <c r="K57" s="1"/>
      <c r="L57" s="1"/>
      <c r="M57" s="1"/>
      <c r="N57" s="2">
        <f t="shared" si="2"/>
        <v>4</v>
      </c>
    </row>
    <row r="58" spans="1:14">
      <c r="A58" s="3" t="s">
        <v>71</v>
      </c>
      <c r="B58" s="1"/>
      <c r="C58" s="1"/>
      <c r="D58" s="1"/>
      <c r="E58" s="1"/>
      <c r="F58" s="1">
        <v>2</v>
      </c>
      <c r="G58" s="1">
        <v>1</v>
      </c>
      <c r="H58" s="1"/>
      <c r="I58" s="1"/>
      <c r="J58" s="1"/>
      <c r="K58" s="1"/>
      <c r="L58" s="1"/>
      <c r="M58" s="1"/>
      <c r="N58" s="2">
        <f t="shared" si="2"/>
        <v>3</v>
      </c>
    </row>
    <row r="59" spans="1:14">
      <c r="A59" s="3" t="s">
        <v>72</v>
      </c>
      <c r="B59" s="1">
        <v>1</v>
      </c>
      <c r="C59" s="1"/>
      <c r="D59" s="1"/>
      <c r="E59" s="1">
        <v>5</v>
      </c>
      <c r="F59" s="1">
        <v>4</v>
      </c>
      <c r="G59" s="1">
        <v>3</v>
      </c>
      <c r="H59" s="1">
        <v>2</v>
      </c>
      <c r="I59" s="1">
        <v>3</v>
      </c>
      <c r="J59" s="1">
        <v>3</v>
      </c>
      <c r="K59" s="1"/>
      <c r="L59" s="1">
        <v>2</v>
      </c>
      <c r="M59" s="1"/>
      <c r="N59" s="2">
        <f t="shared" si="2"/>
        <v>23</v>
      </c>
    </row>
    <row r="60" spans="1:14">
      <c r="A60" s="3" t="s">
        <v>73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>
        <v>2</v>
      </c>
      <c r="M60" s="1"/>
      <c r="N60" s="2">
        <f t="shared" si="2"/>
        <v>2</v>
      </c>
    </row>
    <row r="61" spans="1:14">
      <c r="A61" s="3" t="s">
        <v>74</v>
      </c>
      <c r="B61" s="1"/>
      <c r="C61" s="1">
        <v>1</v>
      </c>
      <c r="D61" s="1"/>
      <c r="E61" s="1"/>
      <c r="F61" s="1"/>
      <c r="G61" s="1">
        <v>1</v>
      </c>
      <c r="H61" s="1"/>
      <c r="I61" s="1">
        <v>1</v>
      </c>
      <c r="J61" s="1"/>
      <c r="K61" s="1"/>
      <c r="L61" s="1"/>
      <c r="M61" s="1">
        <v>1</v>
      </c>
      <c r="N61" s="2">
        <f t="shared" si="2"/>
        <v>4</v>
      </c>
    </row>
    <row r="62" spans="1:14">
      <c r="A62" s="3" t="s">
        <v>75</v>
      </c>
      <c r="B62" s="1">
        <v>4</v>
      </c>
      <c r="C62" s="1">
        <v>4</v>
      </c>
      <c r="D62" s="1">
        <v>13</v>
      </c>
      <c r="E62" s="1">
        <v>38</v>
      </c>
      <c r="F62" s="1">
        <v>99</v>
      </c>
      <c r="G62" s="1">
        <v>68</v>
      </c>
      <c r="H62" s="1">
        <v>27</v>
      </c>
      <c r="I62" s="1">
        <v>17</v>
      </c>
      <c r="J62" s="1">
        <v>18</v>
      </c>
      <c r="K62" s="1">
        <v>16</v>
      </c>
      <c r="L62" s="1">
        <v>33</v>
      </c>
      <c r="M62" s="1">
        <v>13</v>
      </c>
      <c r="N62" s="2">
        <f t="shared" si="2"/>
        <v>350</v>
      </c>
    </row>
    <row r="63" spans="1:14">
      <c r="A63" s="3" t="s">
        <v>76</v>
      </c>
      <c r="B63" s="1">
        <v>5</v>
      </c>
      <c r="C63" s="1"/>
      <c r="D63" s="1"/>
      <c r="E63" s="1"/>
      <c r="F63" s="1">
        <v>1</v>
      </c>
      <c r="G63" s="1"/>
      <c r="H63" s="1"/>
      <c r="I63" s="1">
        <v>1</v>
      </c>
      <c r="J63" s="1">
        <v>3</v>
      </c>
      <c r="K63" s="1"/>
      <c r="L63" s="1"/>
      <c r="M63" s="1"/>
      <c r="N63" s="2">
        <f t="shared" si="2"/>
        <v>10</v>
      </c>
    </row>
    <row r="64" spans="1:14">
      <c r="A64" s="3" t="s">
        <v>77</v>
      </c>
      <c r="B64" s="1">
        <v>4</v>
      </c>
      <c r="C64" s="1"/>
      <c r="D64" s="1"/>
      <c r="E64" s="1"/>
      <c r="F64" s="1"/>
      <c r="G64" s="1"/>
      <c r="H64" s="1"/>
      <c r="I64" s="1">
        <v>1</v>
      </c>
      <c r="J64" s="1"/>
      <c r="K64" s="1">
        <v>1</v>
      </c>
      <c r="L64" s="1"/>
      <c r="M64" s="1"/>
      <c r="N64" s="2">
        <f t="shared" si="2"/>
        <v>6</v>
      </c>
    </row>
    <row r="65" spans="1:14">
      <c r="A65" s="3" t="s">
        <v>78</v>
      </c>
      <c r="B65" s="1">
        <v>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>
        <f t="shared" si="2"/>
        <v>1</v>
      </c>
    </row>
    <row r="66" spans="1:14">
      <c r="A66" s="3" t="s">
        <v>79</v>
      </c>
      <c r="B66" s="1"/>
      <c r="C66" s="1"/>
      <c r="D66" s="1">
        <v>3</v>
      </c>
      <c r="E66" s="1"/>
      <c r="F66" s="1">
        <v>1</v>
      </c>
      <c r="G66" s="1">
        <v>3</v>
      </c>
      <c r="H66" s="1">
        <v>1</v>
      </c>
      <c r="I66" s="1"/>
      <c r="J66" s="1">
        <v>1</v>
      </c>
      <c r="K66" s="1">
        <v>1</v>
      </c>
      <c r="L66" s="1"/>
      <c r="M66" s="1"/>
      <c r="N66" s="2">
        <f t="shared" si="2"/>
        <v>10</v>
      </c>
    </row>
    <row r="67" spans="1:14">
      <c r="A67" s="3" t="s">
        <v>80</v>
      </c>
      <c r="B67" s="1"/>
      <c r="C67" s="1"/>
      <c r="D67" s="1"/>
      <c r="E67" s="1"/>
      <c r="F67" s="1"/>
      <c r="G67" s="1">
        <v>13</v>
      </c>
      <c r="H67" s="1">
        <v>9</v>
      </c>
      <c r="I67" s="1">
        <v>1</v>
      </c>
      <c r="J67" s="1">
        <v>1</v>
      </c>
      <c r="K67" s="1"/>
      <c r="L67" s="1"/>
      <c r="M67" s="1"/>
      <c r="N67" s="2">
        <f t="shared" si="2"/>
        <v>24</v>
      </c>
    </row>
    <row r="68" spans="1:14">
      <c r="A68" s="3" t="s">
        <v>81</v>
      </c>
      <c r="B68" s="1"/>
      <c r="C68" s="1"/>
      <c r="D68" s="1"/>
      <c r="E68" s="1">
        <v>1</v>
      </c>
      <c r="F68" s="1">
        <v>3</v>
      </c>
      <c r="G68" s="1">
        <v>4</v>
      </c>
      <c r="H68" s="1">
        <v>3</v>
      </c>
      <c r="I68" s="1">
        <v>3</v>
      </c>
      <c r="J68" s="1"/>
      <c r="K68" s="1"/>
      <c r="L68" s="1"/>
      <c r="M68" s="1"/>
      <c r="N68" s="2">
        <f t="shared" si="2"/>
        <v>14</v>
      </c>
    </row>
    <row r="69" spans="1:14">
      <c r="A69" s="3" t="s">
        <v>82</v>
      </c>
      <c r="B69" s="1"/>
      <c r="C69" s="1"/>
      <c r="D69" s="1"/>
      <c r="E69" s="1">
        <v>1</v>
      </c>
      <c r="F69" s="1">
        <v>1</v>
      </c>
      <c r="G69" s="1">
        <v>1</v>
      </c>
      <c r="H69" s="1"/>
      <c r="I69" s="1"/>
      <c r="J69" s="1"/>
      <c r="K69" s="1"/>
      <c r="L69" s="1"/>
      <c r="M69" s="1"/>
      <c r="N69" s="2">
        <f t="shared" si="2"/>
        <v>3</v>
      </c>
    </row>
    <row r="70" spans="1:14">
      <c r="A70" s="3" t="s">
        <v>83</v>
      </c>
      <c r="B70" s="1"/>
      <c r="C70" s="1"/>
      <c r="D70" s="1"/>
      <c r="E70" s="1"/>
      <c r="F70" s="1"/>
      <c r="G70" s="1"/>
      <c r="H70" s="1">
        <v>1</v>
      </c>
      <c r="I70" s="1"/>
      <c r="J70" s="1"/>
      <c r="K70" s="1"/>
      <c r="L70" s="1"/>
      <c r="M70" s="1"/>
      <c r="N70" s="2">
        <f t="shared" si="2"/>
        <v>1</v>
      </c>
    </row>
    <row r="71" spans="1:14">
      <c r="A71" s="3" t="s">
        <v>84</v>
      </c>
      <c r="B71" s="1"/>
      <c r="C71" s="1"/>
      <c r="D71" s="1">
        <v>4</v>
      </c>
      <c r="E71" s="1">
        <v>9</v>
      </c>
      <c r="F71" s="1">
        <v>5</v>
      </c>
      <c r="G71" s="1">
        <v>3</v>
      </c>
      <c r="H71" s="1">
        <v>2</v>
      </c>
      <c r="I71" s="1">
        <v>1</v>
      </c>
      <c r="J71" s="1"/>
      <c r="K71" s="1">
        <v>4</v>
      </c>
      <c r="L71" s="1">
        <v>1</v>
      </c>
      <c r="M71" s="1">
        <v>2</v>
      </c>
      <c r="N71" s="2">
        <f t="shared" si="2"/>
        <v>31</v>
      </c>
    </row>
    <row r="72" spans="1:14">
      <c r="A72" s="3" t="s">
        <v>85</v>
      </c>
      <c r="B72" s="1"/>
      <c r="C72" s="1"/>
      <c r="D72" s="1"/>
      <c r="E72" s="1"/>
      <c r="F72" s="1"/>
      <c r="G72" s="1"/>
      <c r="H72" s="1">
        <v>2</v>
      </c>
      <c r="I72" s="1"/>
      <c r="J72" s="1"/>
      <c r="K72" s="1"/>
      <c r="L72" s="1"/>
      <c r="M72" s="1"/>
      <c r="N72" s="2">
        <f t="shared" si="2"/>
        <v>2</v>
      </c>
    </row>
    <row r="73" spans="1:14">
      <c r="A73" s="3" t="s">
        <v>86</v>
      </c>
      <c r="B73" s="1"/>
      <c r="C73" s="1">
        <v>2</v>
      </c>
      <c r="D73" s="1">
        <v>4</v>
      </c>
      <c r="E73" s="1"/>
      <c r="F73" s="1"/>
      <c r="G73" s="1"/>
      <c r="H73" s="1"/>
      <c r="I73" s="1"/>
      <c r="J73" s="1">
        <v>1</v>
      </c>
      <c r="K73" s="1"/>
      <c r="L73" s="1"/>
      <c r="M73" s="1"/>
      <c r="N73" s="2">
        <f t="shared" si="2"/>
        <v>7</v>
      </c>
    </row>
    <row r="74" spans="1:14">
      <c r="A74" s="3" t="s">
        <v>87</v>
      </c>
      <c r="B74" s="1"/>
      <c r="C74" s="1">
        <v>1</v>
      </c>
      <c r="D74" s="1"/>
      <c r="E74" s="1"/>
      <c r="F74" s="1"/>
      <c r="G74" s="1"/>
      <c r="H74" s="1"/>
      <c r="I74" s="1">
        <v>1</v>
      </c>
      <c r="J74" s="1"/>
      <c r="K74" s="1"/>
      <c r="L74" s="1"/>
      <c r="M74" s="1"/>
      <c r="N74" s="2">
        <f t="shared" si="2"/>
        <v>2</v>
      </c>
    </row>
    <row r="75" spans="1:14">
      <c r="A75" s="3" t="s">
        <v>88</v>
      </c>
      <c r="B75" s="1"/>
      <c r="C75" s="1"/>
      <c r="D75" s="1"/>
      <c r="E75" s="1"/>
      <c r="F75" s="1">
        <v>1</v>
      </c>
      <c r="G75" s="1"/>
      <c r="H75" s="1"/>
      <c r="I75" s="1"/>
      <c r="J75" s="1">
        <v>1</v>
      </c>
      <c r="K75" s="1"/>
      <c r="L75" s="1"/>
      <c r="M75" s="1"/>
      <c r="N75" s="2">
        <f t="shared" si="2"/>
        <v>2</v>
      </c>
    </row>
    <row r="76" spans="1:14">
      <c r="A76" s="3" t="s">
        <v>89</v>
      </c>
      <c r="B76" s="1"/>
      <c r="C76" s="1"/>
      <c r="D76" s="1"/>
      <c r="E76" s="1"/>
      <c r="F76" s="1">
        <v>8</v>
      </c>
      <c r="G76" s="1">
        <v>79</v>
      </c>
      <c r="H76" s="1">
        <v>30</v>
      </c>
      <c r="I76" s="1">
        <v>5</v>
      </c>
      <c r="J76" s="1"/>
      <c r="K76" s="1"/>
      <c r="L76" s="1"/>
      <c r="M76" s="1"/>
      <c r="N76" s="2">
        <f t="shared" si="2"/>
        <v>122</v>
      </c>
    </row>
    <row r="77" spans="1:14">
      <c r="A77" s="3" t="s">
        <v>90</v>
      </c>
      <c r="B77" s="1"/>
      <c r="C77" s="1">
        <v>2</v>
      </c>
      <c r="D77" s="1"/>
      <c r="E77" s="1">
        <v>15</v>
      </c>
      <c r="F77" s="1">
        <v>11</v>
      </c>
      <c r="G77" s="1">
        <v>32</v>
      </c>
      <c r="H77" s="1">
        <v>18</v>
      </c>
      <c r="I77" s="1">
        <v>3</v>
      </c>
      <c r="J77" s="1">
        <v>3</v>
      </c>
      <c r="K77" s="1">
        <v>5</v>
      </c>
      <c r="L77" s="1"/>
      <c r="M77" s="1">
        <v>1</v>
      </c>
      <c r="N77" s="2">
        <f t="shared" si="2"/>
        <v>90</v>
      </c>
    </row>
    <row r="78" spans="1:14">
      <c r="A78" s="3" t="s">
        <v>91</v>
      </c>
      <c r="B78" s="1"/>
      <c r="C78" s="1"/>
      <c r="D78" s="1"/>
      <c r="E78" s="1"/>
      <c r="F78" s="1"/>
      <c r="G78" s="1"/>
      <c r="H78" s="1"/>
      <c r="I78" s="1">
        <v>1</v>
      </c>
      <c r="J78" s="1"/>
      <c r="K78" s="1"/>
      <c r="L78" s="1"/>
      <c r="M78" s="1"/>
      <c r="N78" s="2">
        <f>SUM(B78:M78)</f>
        <v>1</v>
      </c>
    </row>
    <row r="79" spans="1:14">
      <c r="A79" s="3" t="s">
        <v>92</v>
      </c>
      <c r="B79" s="1">
        <v>1</v>
      </c>
      <c r="C79" s="1"/>
      <c r="D79" s="1"/>
      <c r="E79" s="1"/>
      <c r="F79" s="1">
        <v>8</v>
      </c>
      <c r="G79" s="1">
        <v>3</v>
      </c>
      <c r="H79" s="1"/>
      <c r="I79" s="1"/>
      <c r="J79" s="1"/>
      <c r="K79" s="1"/>
      <c r="L79" s="1">
        <v>1</v>
      </c>
      <c r="M79" s="1"/>
      <c r="N79" s="2">
        <f t="shared" ref="N79:N101" si="3">SUM(B79:M79)</f>
        <v>13</v>
      </c>
    </row>
    <row r="80" spans="1:14">
      <c r="A80" s="3" t="s">
        <v>93</v>
      </c>
      <c r="B80" s="1"/>
      <c r="C80" s="1"/>
      <c r="D80" s="1"/>
      <c r="E80" s="1"/>
      <c r="F80" s="1">
        <v>15</v>
      </c>
      <c r="G80" s="1">
        <v>12</v>
      </c>
      <c r="H80" s="1">
        <v>3</v>
      </c>
      <c r="I80" s="1"/>
      <c r="J80" s="1">
        <v>1</v>
      </c>
      <c r="K80" s="1"/>
      <c r="L80" s="1"/>
      <c r="M80" s="1"/>
      <c r="N80" s="2">
        <f t="shared" si="3"/>
        <v>31</v>
      </c>
    </row>
    <row r="81" spans="1:14">
      <c r="A81" s="3" t="s">
        <v>94</v>
      </c>
      <c r="B81" s="1"/>
      <c r="C81" s="1"/>
      <c r="D81" s="1"/>
      <c r="E81" s="1">
        <v>1</v>
      </c>
      <c r="F81" s="1"/>
      <c r="G81" s="1">
        <v>3</v>
      </c>
      <c r="H81" s="1"/>
      <c r="I81" s="1"/>
      <c r="J81" s="1"/>
      <c r="K81" s="1"/>
      <c r="L81" s="1"/>
      <c r="M81" s="1"/>
      <c r="N81" s="2">
        <f t="shared" si="3"/>
        <v>4</v>
      </c>
    </row>
    <row r="82" spans="1:14">
      <c r="A82" s="3" t="s">
        <v>95</v>
      </c>
      <c r="B82" s="1"/>
      <c r="C82" s="1"/>
      <c r="D82" s="1"/>
      <c r="E82" s="1"/>
      <c r="F82" s="1">
        <v>10</v>
      </c>
      <c r="G82" s="1">
        <v>15</v>
      </c>
      <c r="H82" s="1">
        <v>6</v>
      </c>
      <c r="I82" s="1">
        <v>8</v>
      </c>
      <c r="J82" s="1">
        <v>1</v>
      </c>
      <c r="K82" s="1">
        <v>1</v>
      </c>
      <c r="L82" s="1"/>
      <c r="M82" s="1"/>
      <c r="N82" s="2">
        <f t="shared" si="3"/>
        <v>41</v>
      </c>
    </row>
    <row r="83" spans="1:14">
      <c r="A83" s="3" t="s">
        <v>96</v>
      </c>
      <c r="B83" s="1"/>
      <c r="C83" s="1"/>
      <c r="D83" s="1">
        <v>1</v>
      </c>
      <c r="E83" s="1"/>
      <c r="F83" s="1"/>
      <c r="G83" s="1">
        <v>1</v>
      </c>
      <c r="H83" s="1"/>
      <c r="I83" s="1">
        <v>1</v>
      </c>
      <c r="J83" s="1"/>
      <c r="K83" s="1"/>
      <c r="L83" s="1"/>
      <c r="M83" s="1"/>
      <c r="N83" s="2">
        <f t="shared" si="3"/>
        <v>3</v>
      </c>
    </row>
    <row r="84" spans="1:14">
      <c r="A84" s="3" t="s">
        <v>97</v>
      </c>
      <c r="B84" s="1">
        <v>4</v>
      </c>
      <c r="C84" s="1">
        <v>3</v>
      </c>
      <c r="D84" s="1">
        <v>2</v>
      </c>
      <c r="E84" s="1"/>
      <c r="F84" s="1"/>
      <c r="G84" s="1"/>
      <c r="H84" s="1">
        <v>2</v>
      </c>
      <c r="I84" s="1">
        <v>5</v>
      </c>
      <c r="J84" s="1">
        <v>4</v>
      </c>
      <c r="K84" s="1">
        <v>1</v>
      </c>
      <c r="L84" s="1">
        <v>1</v>
      </c>
      <c r="M84" s="1">
        <v>3</v>
      </c>
      <c r="N84" s="2">
        <f t="shared" si="3"/>
        <v>25</v>
      </c>
    </row>
    <row r="85" spans="1:14">
      <c r="A85" s="3" t="s">
        <v>98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>
        <v>1</v>
      </c>
      <c r="N85" s="2">
        <f t="shared" si="3"/>
        <v>1</v>
      </c>
    </row>
    <row r="86" spans="1:14">
      <c r="A86" s="3" t="s">
        <v>99</v>
      </c>
      <c r="B86" s="1"/>
      <c r="C86" s="1"/>
      <c r="D86" s="1"/>
      <c r="E86" s="1"/>
      <c r="F86" s="1">
        <v>1</v>
      </c>
      <c r="G86" s="1"/>
      <c r="H86" s="1"/>
      <c r="I86" s="1"/>
      <c r="J86" s="1"/>
      <c r="K86" s="1"/>
      <c r="L86" s="1"/>
      <c r="M86" s="1"/>
      <c r="N86" s="2">
        <f t="shared" si="3"/>
        <v>1</v>
      </c>
    </row>
    <row r="87" spans="1:14">
      <c r="A87" s="3" t="s">
        <v>100</v>
      </c>
      <c r="B87" s="1"/>
      <c r="C87" s="1"/>
      <c r="D87" s="1"/>
      <c r="E87" s="1"/>
      <c r="F87" s="1"/>
      <c r="G87" s="1"/>
      <c r="H87" s="1">
        <v>1</v>
      </c>
      <c r="I87" s="1"/>
      <c r="J87" s="1"/>
      <c r="K87" s="1"/>
      <c r="L87" s="1"/>
      <c r="M87" s="1"/>
      <c r="N87" s="2">
        <f t="shared" si="3"/>
        <v>1</v>
      </c>
    </row>
    <row r="88" spans="1:14">
      <c r="A88" s="3" t="s">
        <v>101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>
        <v>1</v>
      </c>
      <c r="N88" s="2">
        <f t="shared" si="3"/>
        <v>1</v>
      </c>
    </row>
    <row r="89" spans="1:14">
      <c r="A89" s="3" t="s">
        <v>102</v>
      </c>
      <c r="B89" s="1"/>
      <c r="C89" s="1"/>
      <c r="D89" s="1"/>
      <c r="E89" s="1"/>
      <c r="F89" s="1"/>
      <c r="G89" s="1">
        <v>1</v>
      </c>
      <c r="H89" s="1"/>
      <c r="I89" s="1"/>
      <c r="J89" s="1"/>
      <c r="K89" s="1"/>
      <c r="L89" s="1"/>
      <c r="M89" s="1"/>
      <c r="N89" s="2">
        <f t="shared" si="3"/>
        <v>1</v>
      </c>
    </row>
    <row r="90" spans="1:14">
      <c r="A90" s="3" t="s">
        <v>103</v>
      </c>
      <c r="B90" s="1"/>
      <c r="C90" s="1"/>
      <c r="D90" s="1"/>
      <c r="E90" s="1"/>
      <c r="F90" s="1">
        <v>1</v>
      </c>
      <c r="G90" s="1"/>
      <c r="H90" s="1"/>
      <c r="I90" s="1"/>
      <c r="J90" s="1"/>
      <c r="K90" s="1"/>
      <c r="L90" s="1"/>
      <c r="M90" s="1"/>
      <c r="N90" s="2">
        <f t="shared" si="3"/>
        <v>1</v>
      </c>
    </row>
    <row r="91" spans="1:14">
      <c r="A91" s="3" t="s">
        <v>104</v>
      </c>
      <c r="B91" s="1"/>
      <c r="C91" s="1"/>
      <c r="D91" s="1"/>
      <c r="E91" s="1"/>
      <c r="F91" s="1">
        <v>1</v>
      </c>
      <c r="G91" s="1"/>
      <c r="H91" s="1"/>
      <c r="I91" s="1"/>
      <c r="J91" s="1"/>
      <c r="K91" s="1"/>
      <c r="L91" s="1"/>
      <c r="M91" s="1"/>
      <c r="N91" s="2">
        <f t="shared" si="3"/>
        <v>1</v>
      </c>
    </row>
    <row r="92" spans="1:14">
      <c r="A92" s="3" t="s">
        <v>105</v>
      </c>
      <c r="B92" s="1"/>
      <c r="C92" s="1"/>
      <c r="D92" s="1"/>
      <c r="E92" s="1">
        <v>1</v>
      </c>
      <c r="F92" s="1">
        <v>6</v>
      </c>
      <c r="G92" s="1">
        <v>6</v>
      </c>
      <c r="H92" s="1">
        <v>1</v>
      </c>
      <c r="I92" s="1"/>
      <c r="J92" s="1"/>
      <c r="K92" s="1"/>
      <c r="L92" s="1"/>
      <c r="M92" s="1"/>
      <c r="N92" s="2">
        <f t="shared" si="3"/>
        <v>14</v>
      </c>
    </row>
    <row r="93" spans="1:14">
      <c r="A93" s="3" t="s">
        <v>106</v>
      </c>
      <c r="B93" s="1"/>
      <c r="C93" s="1"/>
      <c r="D93" s="1"/>
      <c r="E93" s="1"/>
      <c r="F93" s="1"/>
      <c r="G93" s="1"/>
      <c r="H93" s="1"/>
      <c r="I93" s="1"/>
      <c r="J93" s="1"/>
      <c r="K93" s="1">
        <v>1</v>
      </c>
      <c r="L93" s="1"/>
      <c r="M93" s="1"/>
      <c r="N93" s="2">
        <f t="shared" si="3"/>
        <v>1</v>
      </c>
    </row>
    <row r="94" spans="1:14">
      <c r="A94" s="3" t="s">
        <v>107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>
        <v>1</v>
      </c>
      <c r="M94" s="1"/>
      <c r="N94" s="2">
        <f t="shared" si="3"/>
        <v>1</v>
      </c>
    </row>
    <row r="95" spans="1:14">
      <c r="A95" s="3" t="s">
        <v>108</v>
      </c>
      <c r="B95" s="1"/>
      <c r="C95" s="1"/>
      <c r="D95" s="1"/>
      <c r="E95" s="1"/>
      <c r="F95" s="1">
        <v>3</v>
      </c>
      <c r="G95" s="1">
        <v>2</v>
      </c>
      <c r="H95" s="1"/>
      <c r="I95" s="1"/>
      <c r="J95" s="1"/>
      <c r="K95" s="1"/>
      <c r="L95" s="1">
        <v>1</v>
      </c>
      <c r="M95" s="1"/>
      <c r="N95" s="2">
        <f t="shared" si="3"/>
        <v>6</v>
      </c>
    </row>
    <row r="96" spans="1:14">
      <c r="A96" s="3" t="s">
        <v>109</v>
      </c>
      <c r="B96" s="1"/>
      <c r="C96" s="1"/>
      <c r="D96" s="1"/>
      <c r="E96" s="1"/>
      <c r="F96" s="1">
        <v>1</v>
      </c>
      <c r="G96" s="1">
        <v>3</v>
      </c>
      <c r="H96" s="1">
        <v>5</v>
      </c>
      <c r="I96" s="1"/>
      <c r="J96" s="1"/>
      <c r="K96" s="1"/>
      <c r="L96" s="1"/>
      <c r="M96" s="1"/>
      <c r="N96" s="2">
        <f t="shared" si="3"/>
        <v>9</v>
      </c>
    </row>
    <row r="97" spans="1:14">
      <c r="A97" s="3" t="s">
        <v>110</v>
      </c>
      <c r="B97" s="1">
        <v>1</v>
      </c>
      <c r="C97" s="1"/>
      <c r="D97" s="1">
        <v>1</v>
      </c>
      <c r="E97" s="1">
        <v>3</v>
      </c>
      <c r="F97" s="1">
        <v>14</v>
      </c>
      <c r="G97" s="1">
        <v>8</v>
      </c>
      <c r="H97" s="1">
        <v>3</v>
      </c>
      <c r="I97" s="1">
        <v>1</v>
      </c>
      <c r="J97" s="1"/>
      <c r="K97" s="1"/>
      <c r="L97" s="1"/>
      <c r="M97" s="1"/>
      <c r="N97" s="2">
        <f t="shared" si="3"/>
        <v>31</v>
      </c>
    </row>
    <row r="98" spans="1:14">
      <c r="A98" s="3" t="s">
        <v>111</v>
      </c>
      <c r="B98" s="1">
        <v>5</v>
      </c>
      <c r="C98" s="1"/>
      <c r="D98" s="1">
        <v>4</v>
      </c>
      <c r="E98" s="1">
        <v>6</v>
      </c>
      <c r="F98" s="1">
        <v>11</v>
      </c>
      <c r="G98" s="1">
        <v>5</v>
      </c>
      <c r="H98" s="1">
        <v>14</v>
      </c>
      <c r="I98" s="1">
        <v>30</v>
      </c>
      <c r="J98" s="1">
        <v>16</v>
      </c>
      <c r="K98" s="1">
        <v>15</v>
      </c>
      <c r="L98" s="1">
        <v>9</v>
      </c>
      <c r="M98" s="1">
        <v>4</v>
      </c>
      <c r="N98" s="2">
        <f t="shared" si="3"/>
        <v>119</v>
      </c>
    </row>
    <row r="99" spans="1:14">
      <c r="A99" s="3" t="s">
        <v>112</v>
      </c>
      <c r="B99" s="1">
        <v>1</v>
      </c>
      <c r="C99" s="1">
        <v>2</v>
      </c>
      <c r="D99" s="1">
        <v>1</v>
      </c>
      <c r="E99" s="1"/>
      <c r="F99" s="1">
        <v>2</v>
      </c>
      <c r="G99" s="1">
        <v>2</v>
      </c>
      <c r="H99" s="1">
        <v>1</v>
      </c>
      <c r="I99" s="1"/>
      <c r="J99" s="1"/>
      <c r="K99" s="1"/>
      <c r="L99" s="1"/>
      <c r="M99" s="1"/>
      <c r="N99" s="2">
        <f t="shared" si="3"/>
        <v>9</v>
      </c>
    </row>
    <row r="100" spans="1:14">
      <c r="A100" s="3" t="s">
        <v>113</v>
      </c>
      <c r="B100" s="1">
        <v>1</v>
      </c>
      <c r="C100" s="1"/>
      <c r="D100" s="1">
        <v>2</v>
      </c>
      <c r="E100" s="1">
        <v>1</v>
      </c>
      <c r="F100" s="1">
        <v>6</v>
      </c>
      <c r="G100" s="1">
        <v>4</v>
      </c>
      <c r="H100" s="1">
        <v>13</v>
      </c>
      <c r="I100" s="1">
        <v>5</v>
      </c>
      <c r="J100" s="1">
        <v>3</v>
      </c>
      <c r="K100" s="1">
        <v>2</v>
      </c>
      <c r="L100" s="1"/>
      <c r="M100" s="1">
        <v>1</v>
      </c>
      <c r="N100" s="2">
        <f t="shared" si="3"/>
        <v>38</v>
      </c>
    </row>
    <row r="101" spans="1:14">
      <c r="A101" s="3" t="s">
        <v>114</v>
      </c>
      <c r="B101" s="1"/>
      <c r="C101" s="1"/>
      <c r="D101" s="1"/>
      <c r="E101" s="1"/>
      <c r="F101" s="1"/>
      <c r="G101" s="1"/>
      <c r="H101" s="1"/>
      <c r="I101" s="1"/>
      <c r="J101" s="1"/>
      <c r="K101" s="1">
        <v>1</v>
      </c>
      <c r="L101" s="1"/>
      <c r="M101" s="1"/>
      <c r="N101" s="2">
        <f t="shared" si="3"/>
        <v>1</v>
      </c>
    </row>
    <row r="102" spans="1:14">
      <c r="A102" s="3" t="s">
        <v>115</v>
      </c>
      <c r="B102" s="1"/>
      <c r="C102" s="1"/>
      <c r="D102" s="1"/>
      <c r="E102" s="1"/>
      <c r="F102" s="1"/>
      <c r="G102" s="1"/>
      <c r="H102" s="1"/>
      <c r="I102" s="1"/>
      <c r="J102" s="1"/>
      <c r="K102" s="1">
        <v>3</v>
      </c>
      <c r="L102" s="1"/>
      <c r="M102" s="1"/>
      <c r="N102" s="2">
        <f>SUM(B102:M102)</f>
        <v>3</v>
      </c>
    </row>
    <row r="103" spans="1:14">
      <c r="A103" s="3" t="s">
        <v>116</v>
      </c>
      <c r="B103" s="1"/>
      <c r="C103" s="1"/>
      <c r="D103" s="1"/>
      <c r="E103" s="1"/>
      <c r="F103" s="1"/>
      <c r="G103" s="1"/>
      <c r="H103" s="1">
        <v>2</v>
      </c>
      <c r="I103" s="1"/>
      <c r="J103" s="1"/>
      <c r="K103" s="1"/>
      <c r="L103" s="1"/>
      <c r="M103" s="1"/>
      <c r="N103" s="2">
        <f t="shared" ref="N103:N125" si="4">SUM(B103:M103)</f>
        <v>2</v>
      </c>
    </row>
    <row r="104" spans="1:14">
      <c r="A104" s="3" t="s">
        <v>117</v>
      </c>
      <c r="B104" s="1"/>
      <c r="C104" s="1"/>
      <c r="D104" s="1"/>
      <c r="E104" s="1"/>
      <c r="F104" s="1"/>
      <c r="G104" s="1"/>
      <c r="H104" s="1"/>
      <c r="I104" s="1"/>
      <c r="J104" s="1">
        <v>3</v>
      </c>
      <c r="K104" s="1"/>
      <c r="L104" s="1"/>
      <c r="M104" s="1"/>
      <c r="N104" s="2">
        <f t="shared" si="4"/>
        <v>3</v>
      </c>
    </row>
    <row r="105" spans="1:14">
      <c r="A105" s="3" t="s">
        <v>118</v>
      </c>
      <c r="B105" s="1"/>
      <c r="C105" s="1"/>
      <c r="D105" s="1"/>
      <c r="E105" s="1"/>
      <c r="F105" s="1"/>
      <c r="G105" s="1"/>
      <c r="H105" s="1"/>
      <c r="I105" s="1"/>
      <c r="J105" s="1"/>
      <c r="K105" s="1">
        <v>1</v>
      </c>
      <c r="L105" s="1">
        <v>1</v>
      </c>
      <c r="M105" s="1"/>
      <c r="N105" s="2">
        <f t="shared" si="4"/>
        <v>2</v>
      </c>
    </row>
    <row r="106" spans="1:14">
      <c r="A106" s="3" t="s">
        <v>119</v>
      </c>
      <c r="B106" s="1">
        <v>1</v>
      </c>
      <c r="C106" s="1"/>
      <c r="D106" s="1"/>
      <c r="E106" s="1">
        <v>2</v>
      </c>
      <c r="F106" s="1"/>
      <c r="G106" s="1"/>
      <c r="H106" s="1">
        <v>1</v>
      </c>
      <c r="I106" s="1"/>
      <c r="J106" s="1"/>
      <c r="K106" s="1"/>
      <c r="L106" s="1"/>
      <c r="M106" s="1"/>
      <c r="N106" s="2">
        <f t="shared" si="4"/>
        <v>4</v>
      </c>
    </row>
    <row r="107" spans="1:14">
      <c r="A107" s="3" t="s">
        <v>120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>
        <v>1</v>
      </c>
      <c r="M107" s="1"/>
      <c r="N107" s="2">
        <f t="shared" si="4"/>
        <v>1</v>
      </c>
    </row>
    <row r="108" spans="1:14">
      <c r="A108" s="3" t="s">
        <v>121</v>
      </c>
      <c r="B108" s="1"/>
      <c r="C108" s="1"/>
      <c r="D108" s="1"/>
      <c r="E108" s="1"/>
      <c r="F108" s="1"/>
      <c r="G108" s="1"/>
      <c r="H108" s="1"/>
      <c r="I108" s="1"/>
      <c r="J108" s="1"/>
      <c r="K108" s="1">
        <v>1</v>
      </c>
      <c r="L108" s="1"/>
      <c r="M108" s="1"/>
      <c r="N108" s="2">
        <f t="shared" si="4"/>
        <v>1</v>
      </c>
    </row>
    <row r="109" spans="1:14">
      <c r="A109" s="3" t="s">
        <v>122</v>
      </c>
      <c r="B109" s="1"/>
      <c r="C109" s="1"/>
      <c r="D109" s="1"/>
      <c r="E109" s="1"/>
      <c r="F109" s="1"/>
      <c r="G109" s="1">
        <v>3</v>
      </c>
      <c r="H109" s="1"/>
      <c r="I109" s="1">
        <v>1</v>
      </c>
      <c r="J109" s="1"/>
      <c r="K109" s="1"/>
      <c r="L109" s="1"/>
      <c r="M109" s="1"/>
      <c r="N109" s="2">
        <f t="shared" si="4"/>
        <v>4</v>
      </c>
    </row>
    <row r="110" spans="1:14">
      <c r="A110" s="3" t="s">
        <v>123</v>
      </c>
      <c r="B110" s="1"/>
      <c r="C110" s="1"/>
      <c r="D110" s="1"/>
      <c r="E110" s="1"/>
      <c r="F110" s="1">
        <v>1</v>
      </c>
      <c r="G110" s="1">
        <v>2</v>
      </c>
      <c r="H110" s="1">
        <v>3</v>
      </c>
      <c r="I110" s="1"/>
      <c r="J110" s="1"/>
      <c r="K110" s="1"/>
      <c r="L110" s="1">
        <v>1</v>
      </c>
      <c r="M110" s="1"/>
      <c r="N110" s="2">
        <f t="shared" si="4"/>
        <v>7</v>
      </c>
    </row>
    <row r="111" spans="1:14">
      <c r="A111" s="3" t="s">
        <v>124</v>
      </c>
      <c r="B111" s="1"/>
      <c r="C111" s="1"/>
      <c r="D111" s="1"/>
      <c r="E111" s="1"/>
      <c r="F111" s="1"/>
      <c r="G111" s="1"/>
      <c r="H111" s="1"/>
      <c r="I111" s="1">
        <v>1</v>
      </c>
      <c r="J111" s="1"/>
      <c r="K111" s="1"/>
      <c r="L111" s="1"/>
      <c r="M111" s="1"/>
      <c r="N111" s="2">
        <f t="shared" si="4"/>
        <v>1</v>
      </c>
    </row>
    <row r="112" spans="1:14">
      <c r="A112" s="3" t="s">
        <v>125</v>
      </c>
      <c r="B112" s="1"/>
      <c r="C112" s="1"/>
      <c r="D112" s="1">
        <v>1</v>
      </c>
      <c r="E112" s="1"/>
      <c r="F112" s="1"/>
      <c r="G112" s="1"/>
      <c r="H112" s="1"/>
      <c r="I112" s="1"/>
      <c r="J112" s="1"/>
      <c r="K112" s="1"/>
      <c r="L112" s="1"/>
      <c r="M112" s="1"/>
      <c r="N112" s="2">
        <f t="shared" si="4"/>
        <v>1</v>
      </c>
    </row>
    <row r="113" spans="1:14">
      <c r="A113" s="3" t="s">
        <v>126</v>
      </c>
      <c r="B113" s="1">
        <v>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>
        <f t="shared" si="4"/>
        <v>1</v>
      </c>
    </row>
    <row r="114" spans="1:14">
      <c r="A114" s="3" t="s">
        <v>127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>
        <v>1</v>
      </c>
      <c r="M114" s="1"/>
      <c r="N114" s="2">
        <f t="shared" si="4"/>
        <v>1</v>
      </c>
    </row>
    <row r="115" spans="1:14">
      <c r="A115" s="3" t="s">
        <v>128</v>
      </c>
      <c r="B115" s="1"/>
      <c r="C115" s="1"/>
      <c r="D115" s="1"/>
      <c r="E115" s="1"/>
      <c r="F115" s="1"/>
      <c r="G115" s="1"/>
      <c r="H115" s="1">
        <v>1</v>
      </c>
      <c r="I115" s="1"/>
      <c r="J115" s="1"/>
      <c r="K115" s="1"/>
      <c r="L115" s="1"/>
      <c r="M115" s="1"/>
      <c r="N115" s="2">
        <f t="shared" si="4"/>
        <v>1</v>
      </c>
    </row>
    <row r="116" spans="1:14">
      <c r="A116" s="3" t="s">
        <v>129</v>
      </c>
      <c r="B116" s="1"/>
      <c r="C116" s="1"/>
      <c r="D116" s="1"/>
      <c r="E116" s="1"/>
      <c r="F116" s="1"/>
      <c r="G116" s="1">
        <v>4</v>
      </c>
      <c r="H116" s="1"/>
      <c r="I116" s="1"/>
      <c r="J116" s="1"/>
      <c r="K116" s="1">
        <v>1</v>
      </c>
      <c r="L116" s="1"/>
      <c r="M116" s="1"/>
      <c r="N116" s="2">
        <f t="shared" si="4"/>
        <v>5</v>
      </c>
    </row>
    <row r="117" spans="1:14">
      <c r="A117" s="3" t="s">
        <v>130</v>
      </c>
      <c r="B117" s="1"/>
      <c r="C117" s="1"/>
      <c r="D117" s="1"/>
      <c r="E117" s="1"/>
      <c r="F117" s="1"/>
      <c r="G117" s="1"/>
      <c r="H117" s="1"/>
      <c r="I117" s="1"/>
      <c r="J117" s="1">
        <v>1</v>
      </c>
      <c r="K117" s="1"/>
      <c r="L117" s="1"/>
      <c r="M117" s="1"/>
      <c r="N117" s="2">
        <f t="shared" si="4"/>
        <v>1</v>
      </c>
    </row>
    <row r="118" spans="1:14">
      <c r="A118" s="3" t="s">
        <v>131</v>
      </c>
      <c r="B118" s="1"/>
      <c r="C118" s="1"/>
      <c r="D118" s="1">
        <v>1</v>
      </c>
      <c r="E118" s="1"/>
      <c r="F118" s="1"/>
      <c r="G118" s="1">
        <v>1</v>
      </c>
      <c r="H118" s="1"/>
      <c r="I118" s="1"/>
      <c r="J118" s="1">
        <v>1</v>
      </c>
      <c r="K118" s="1"/>
      <c r="L118" s="1"/>
      <c r="M118" s="1"/>
      <c r="N118" s="2">
        <f t="shared" si="4"/>
        <v>3</v>
      </c>
    </row>
    <row r="119" spans="1:14">
      <c r="A119" s="3" t="s">
        <v>132</v>
      </c>
      <c r="B119" s="1"/>
      <c r="C119" s="1"/>
      <c r="D119" s="1"/>
      <c r="E119" s="1"/>
      <c r="F119" s="1"/>
      <c r="G119" s="1"/>
      <c r="H119" s="1"/>
      <c r="I119" s="1"/>
      <c r="J119" s="1">
        <v>1</v>
      </c>
      <c r="K119" s="1"/>
      <c r="L119" s="1"/>
      <c r="M119" s="1"/>
      <c r="N119" s="2">
        <f t="shared" si="4"/>
        <v>1</v>
      </c>
    </row>
    <row r="120" spans="1:14">
      <c r="A120" s="3" t="s">
        <v>133</v>
      </c>
      <c r="B120" s="1">
        <v>5</v>
      </c>
      <c r="C120" s="1">
        <v>5</v>
      </c>
      <c r="D120" s="1">
        <v>10</v>
      </c>
      <c r="E120" s="1">
        <v>11</v>
      </c>
      <c r="F120" s="1">
        <v>14</v>
      </c>
      <c r="G120" s="1">
        <v>4</v>
      </c>
      <c r="H120" s="1">
        <v>11</v>
      </c>
      <c r="I120" s="1">
        <v>13</v>
      </c>
      <c r="J120" s="1">
        <v>11</v>
      </c>
      <c r="K120" s="1">
        <v>13</v>
      </c>
      <c r="L120" s="1">
        <v>3</v>
      </c>
      <c r="M120" s="1">
        <v>2</v>
      </c>
      <c r="N120" s="2">
        <f t="shared" si="4"/>
        <v>102</v>
      </c>
    </row>
    <row r="121" spans="1:14">
      <c r="A121" s="3" t="s">
        <v>134</v>
      </c>
      <c r="B121" s="1"/>
      <c r="C121" s="1"/>
      <c r="D121" s="1"/>
      <c r="E121" s="1"/>
      <c r="F121" s="1">
        <v>1</v>
      </c>
      <c r="G121" s="1">
        <v>2</v>
      </c>
      <c r="H121" s="1"/>
      <c r="I121" s="1"/>
      <c r="J121" s="1"/>
      <c r="K121" s="1"/>
      <c r="L121" s="1"/>
      <c r="M121" s="1"/>
      <c r="N121" s="2">
        <f t="shared" si="4"/>
        <v>3</v>
      </c>
    </row>
    <row r="122" spans="1:14">
      <c r="A122" s="3" t="s">
        <v>135</v>
      </c>
      <c r="B122" s="1"/>
      <c r="C122" s="1"/>
      <c r="D122" s="1"/>
      <c r="E122" s="1"/>
      <c r="F122" s="1"/>
      <c r="G122" s="1"/>
      <c r="H122" s="1"/>
      <c r="I122" s="1"/>
      <c r="J122" s="1">
        <v>1</v>
      </c>
      <c r="K122" s="1"/>
      <c r="L122" s="1">
        <v>1</v>
      </c>
      <c r="M122" s="1"/>
      <c r="N122" s="2">
        <f t="shared" si="4"/>
        <v>2</v>
      </c>
    </row>
    <row r="123" spans="1:14">
      <c r="A123" s="3" t="s">
        <v>136</v>
      </c>
      <c r="B123" s="1"/>
      <c r="C123" s="1"/>
      <c r="D123" s="1"/>
      <c r="E123" s="1">
        <v>1</v>
      </c>
      <c r="F123" s="1">
        <v>2</v>
      </c>
      <c r="G123" s="1">
        <v>1</v>
      </c>
      <c r="H123" s="1">
        <v>2</v>
      </c>
      <c r="I123" s="1"/>
      <c r="J123" s="1"/>
      <c r="K123" s="1"/>
      <c r="L123" s="1"/>
      <c r="M123" s="1"/>
      <c r="N123" s="2">
        <f t="shared" si="4"/>
        <v>6</v>
      </c>
    </row>
    <row r="124" spans="1:14">
      <c r="A124" s="3" t="s">
        <v>137</v>
      </c>
      <c r="B124" s="1"/>
      <c r="C124" s="1"/>
      <c r="D124" s="1"/>
      <c r="E124" s="1"/>
      <c r="F124" s="1"/>
      <c r="G124" s="1"/>
      <c r="H124" s="1"/>
      <c r="I124" s="1">
        <v>1</v>
      </c>
      <c r="J124" s="1"/>
      <c r="K124" s="1"/>
      <c r="L124" s="1"/>
      <c r="M124" s="1"/>
      <c r="N124" s="2">
        <f t="shared" si="4"/>
        <v>1</v>
      </c>
    </row>
    <row r="125" spans="1:14">
      <c r="A125" s="3" t="s">
        <v>138</v>
      </c>
      <c r="B125" s="1"/>
      <c r="C125" s="1"/>
      <c r="D125" s="1">
        <v>1</v>
      </c>
      <c r="E125" s="1"/>
      <c r="F125" s="1"/>
      <c r="G125" s="1"/>
      <c r="H125" s="1"/>
      <c r="I125" s="1"/>
      <c r="J125" s="1"/>
      <c r="K125" s="1"/>
      <c r="L125" s="1"/>
      <c r="M125" s="1"/>
      <c r="N125" s="2">
        <f t="shared" si="4"/>
        <v>1</v>
      </c>
    </row>
    <row r="126" spans="1:14">
      <c r="A126" s="4" t="s">
        <v>42</v>
      </c>
      <c r="B126" s="2">
        <f>SUM(B6:B125)</f>
        <v>68</v>
      </c>
      <c r="C126" s="2">
        <f t="shared" ref="C126:N126" si="5">SUM(C6:C125)</f>
        <v>45</v>
      </c>
      <c r="D126" s="2">
        <f t="shared" si="5"/>
        <v>85</v>
      </c>
      <c r="E126" s="2">
        <f t="shared" si="5"/>
        <v>125</v>
      </c>
      <c r="F126" s="2">
        <f t="shared" si="5"/>
        <v>302</v>
      </c>
      <c r="G126" s="2">
        <f t="shared" si="5"/>
        <v>391</v>
      </c>
      <c r="H126" s="2">
        <f t="shared" si="5"/>
        <v>237</v>
      </c>
      <c r="I126" s="2">
        <f t="shared" si="5"/>
        <v>156</v>
      </c>
      <c r="J126" s="2">
        <f t="shared" si="5"/>
        <v>116</v>
      </c>
      <c r="K126" s="2">
        <f t="shared" si="5"/>
        <v>98</v>
      </c>
      <c r="L126" s="2">
        <f t="shared" si="5"/>
        <v>82</v>
      </c>
      <c r="M126" s="2">
        <f t="shared" si="5"/>
        <v>45</v>
      </c>
      <c r="N126" s="2">
        <f t="shared" si="5"/>
        <v>1750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6"/>
  <sheetViews>
    <sheetView topLeftCell="A10" workbookViewId="0">
      <selection activeCell="O122" sqref="O122"/>
    </sheetView>
  </sheetViews>
  <sheetFormatPr baseColWidth="10" defaultRowHeight="15"/>
  <cols>
    <col min="1" max="1" width="32" customWidth="1"/>
    <col min="2" max="2" width="11.42578125" customWidth="1"/>
    <col min="9" max="9" width="14.42578125" customWidth="1"/>
    <col min="13" max="13" width="34.42578125" customWidth="1"/>
    <col min="16" max="16" width="22.7109375" customWidth="1"/>
  </cols>
  <sheetData>
    <row r="1" spans="1:14">
      <c r="A1" t="s">
        <v>1</v>
      </c>
      <c r="G1" t="s">
        <v>4</v>
      </c>
    </row>
    <row r="2" spans="1:14">
      <c r="A2" t="s">
        <v>2</v>
      </c>
      <c r="G2" t="s">
        <v>5</v>
      </c>
    </row>
    <row r="3" spans="1:14">
      <c r="A3" t="s">
        <v>3</v>
      </c>
    </row>
    <row r="5" spans="1:14" ht="30" customHeight="1">
      <c r="A5" s="3" t="s">
        <v>0</v>
      </c>
      <c r="B5" s="5" t="s">
        <v>139</v>
      </c>
      <c r="C5" s="5" t="s">
        <v>140</v>
      </c>
      <c r="D5" s="5" t="s">
        <v>141</v>
      </c>
      <c r="E5" s="7" t="s">
        <v>142</v>
      </c>
      <c r="F5" s="7" t="s">
        <v>143</v>
      </c>
      <c r="G5" s="7" t="s">
        <v>144</v>
      </c>
      <c r="H5" s="7" t="s">
        <v>145</v>
      </c>
      <c r="I5" s="5" t="s">
        <v>146</v>
      </c>
      <c r="J5" s="5" t="s">
        <v>147</v>
      </c>
      <c r="K5" s="5" t="s">
        <v>148</v>
      </c>
      <c r="L5" s="5" t="s">
        <v>149</v>
      </c>
      <c r="M5" s="8" t="s">
        <v>150</v>
      </c>
      <c r="N5" s="6" t="s">
        <v>42</v>
      </c>
    </row>
    <row r="6" spans="1:14">
      <c r="A6" s="3" t="s">
        <v>18</v>
      </c>
      <c r="B6" s="1"/>
      <c r="C6" s="1"/>
      <c r="D6" s="1"/>
      <c r="E6" s="1">
        <v>3</v>
      </c>
      <c r="F6" s="1"/>
      <c r="G6" s="1">
        <v>1</v>
      </c>
      <c r="H6" s="1"/>
      <c r="I6" s="1"/>
      <c r="J6" s="1"/>
      <c r="K6" s="1"/>
      <c r="L6" s="1"/>
      <c r="M6" s="1">
        <v>1</v>
      </c>
      <c r="N6" s="2">
        <f>SUM(B6:M6)</f>
        <v>5</v>
      </c>
    </row>
    <row r="7" spans="1:14">
      <c r="A7" s="3" t="s">
        <v>19</v>
      </c>
      <c r="B7" s="1"/>
      <c r="C7" s="1"/>
      <c r="D7" s="1">
        <v>1</v>
      </c>
      <c r="E7" s="1"/>
      <c r="F7" s="1"/>
      <c r="G7" s="1"/>
      <c r="H7" s="1"/>
      <c r="I7" s="1"/>
      <c r="J7" s="1"/>
      <c r="K7" s="1"/>
      <c r="L7" s="1"/>
      <c r="M7" s="1"/>
      <c r="N7" s="2">
        <f t="shared" ref="N7:N29" si="0">SUM(B7:M7)</f>
        <v>1</v>
      </c>
    </row>
    <row r="8" spans="1:14">
      <c r="A8" s="3" t="s">
        <v>20</v>
      </c>
      <c r="B8" s="1"/>
      <c r="C8" s="1"/>
      <c r="D8" s="1">
        <v>1</v>
      </c>
      <c r="E8" s="1">
        <v>1</v>
      </c>
      <c r="F8" s="1"/>
      <c r="G8" s="1"/>
      <c r="H8" s="1"/>
      <c r="I8" s="1"/>
      <c r="J8" s="1"/>
      <c r="K8" s="1"/>
      <c r="L8" s="1"/>
      <c r="M8" s="1"/>
      <c r="N8" s="2">
        <f t="shared" si="0"/>
        <v>2</v>
      </c>
    </row>
    <row r="9" spans="1:14">
      <c r="A9" s="3" t="s">
        <v>21</v>
      </c>
      <c r="B9" s="1"/>
      <c r="C9" s="1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2">
        <f t="shared" si="0"/>
        <v>1</v>
      </c>
    </row>
    <row r="10" spans="1:14">
      <c r="A10" s="3" t="s">
        <v>22</v>
      </c>
      <c r="B10" s="1"/>
      <c r="C10" s="1"/>
      <c r="D10" s="1"/>
      <c r="E10" s="1"/>
      <c r="F10" s="1"/>
      <c r="G10" s="1">
        <v>1</v>
      </c>
      <c r="H10" s="1"/>
      <c r="I10" s="1"/>
      <c r="J10" s="1"/>
      <c r="K10" s="1"/>
      <c r="L10" s="1"/>
      <c r="M10" s="1"/>
      <c r="N10" s="2">
        <f t="shared" si="0"/>
        <v>1</v>
      </c>
    </row>
    <row r="11" spans="1:14">
      <c r="A11" s="3" t="s">
        <v>23</v>
      </c>
      <c r="B11" s="1"/>
      <c r="C11" s="1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2">
        <f t="shared" si="0"/>
        <v>1</v>
      </c>
    </row>
    <row r="12" spans="1:14">
      <c r="A12" s="3" t="s">
        <v>24</v>
      </c>
      <c r="B12" s="1"/>
      <c r="C12" s="1"/>
      <c r="D12" s="1"/>
      <c r="E12" s="1">
        <v>5</v>
      </c>
      <c r="F12" s="1"/>
      <c r="G12" s="1"/>
      <c r="H12" s="1"/>
      <c r="I12" s="1"/>
      <c r="J12" s="1"/>
      <c r="K12" s="1"/>
      <c r="L12" s="1"/>
      <c r="M12" s="1">
        <v>1</v>
      </c>
      <c r="N12" s="2">
        <f t="shared" si="0"/>
        <v>6</v>
      </c>
    </row>
    <row r="13" spans="1:14">
      <c r="A13" s="3" t="s">
        <v>25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1</v>
      </c>
      <c r="N13" s="2">
        <f t="shared" si="0"/>
        <v>1</v>
      </c>
    </row>
    <row r="14" spans="1:14">
      <c r="A14" s="3" t="s">
        <v>26</v>
      </c>
      <c r="B14" s="1"/>
      <c r="C14" s="1"/>
      <c r="D14" s="1"/>
      <c r="E14" s="1">
        <v>1</v>
      </c>
      <c r="F14" s="1"/>
      <c r="G14" s="1"/>
      <c r="H14" s="1"/>
      <c r="I14" s="1">
        <v>1</v>
      </c>
      <c r="J14" s="1"/>
      <c r="K14" s="1"/>
      <c r="L14" s="1"/>
      <c r="M14" s="1">
        <v>4</v>
      </c>
      <c r="N14" s="2">
        <f t="shared" si="0"/>
        <v>6</v>
      </c>
    </row>
    <row r="15" spans="1:14">
      <c r="A15" s="3" t="s">
        <v>27</v>
      </c>
      <c r="B15" s="1"/>
      <c r="C15" s="1"/>
      <c r="D15" s="1">
        <v>1</v>
      </c>
      <c r="E15" s="1">
        <v>2</v>
      </c>
      <c r="F15" s="1"/>
      <c r="G15" s="1"/>
      <c r="H15" s="1"/>
      <c r="I15" s="1"/>
      <c r="J15" s="1"/>
      <c r="K15" s="1"/>
      <c r="L15" s="1"/>
      <c r="M15" s="1">
        <v>1</v>
      </c>
      <c r="N15" s="2">
        <f t="shared" si="0"/>
        <v>4</v>
      </c>
    </row>
    <row r="16" spans="1:14">
      <c r="A16" s="3" t="s">
        <v>28</v>
      </c>
      <c r="B16" s="1">
        <v>4</v>
      </c>
      <c r="C16" s="1">
        <v>5</v>
      </c>
      <c r="D16" s="1">
        <v>31</v>
      </c>
      <c r="E16" s="1"/>
      <c r="F16" s="1"/>
      <c r="G16" s="1">
        <v>3</v>
      </c>
      <c r="H16" s="1"/>
      <c r="I16" s="1">
        <v>5</v>
      </c>
      <c r="J16" s="1"/>
      <c r="K16" s="1"/>
      <c r="L16" s="1"/>
      <c r="M16" s="1">
        <v>19</v>
      </c>
      <c r="N16" s="2">
        <f t="shared" si="0"/>
        <v>67</v>
      </c>
    </row>
    <row r="17" spans="1:14">
      <c r="A17" s="3" t="s">
        <v>29</v>
      </c>
      <c r="B17" s="1">
        <v>1</v>
      </c>
      <c r="C17" s="1"/>
      <c r="D17" s="1">
        <v>1</v>
      </c>
      <c r="E17" s="1"/>
      <c r="F17" s="1"/>
      <c r="G17" s="1"/>
      <c r="H17" s="1"/>
      <c r="I17" s="1"/>
      <c r="J17" s="1"/>
      <c r="K17" s="1"/>
      <c r="L17" s="1"/>
      <c r="M17" s="1"/>
      <c r="N17" s="2">
        <f t="shared" si="0"/>
        <v>2</v>
      </c>
    </row>
    <row r="18" spans="1:14">
      <c r="A18" s="3" t="s">
        <v>30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2</v>
      </c>
      <c r="N18" s="2">
        <f t="shared" si="0"/>
        <v>2</v>
      </c>
    </row>
    <row r="19" spans="1:14">
      <c r="A19" s="3" t="s">
        <v>31</v>
      </c>
      <c r="B19" s="1">
        <v>1</v>
      </c>
      <c r="C19" s="1"/>
      <c r="D19" s="1">
        <v>3</v>
      </c>
      <c r="E19" s="1">
        <v>18</v>
      </c>
      <c r="F19" s="1"/>
      <c r="G19" s="1"/>
      <c r="H19" s="1"/>
      <c r="I19" s="1"/>
      <c r="J19" s="1"/>
      <c r="K19" s="1"/>
      <c r="L19" s="1"/>
      <c r="M19" s="1">
        <v>4</v>
      </c>
      <c r="N19" s="2">
        <f t="shared" si="0"/>
        <v>26</v>
      </c>
    </row>
    <row r="20" spans="1:14">
      <c r="A20" s="3" t="s">
        <v>32</v>
      </c>
      <c r="B20" s="1"/>
      <c r="C20" s="1"/>
      <c r="D20" s="1"/>
      <c r="E20" s="1">
        <v>5</v>
      </c>
      <c r="F20" s="1"/>
      <c r="G20" s="1"/>
      <c r="H20" s="1"/>
      <c r="I20" s="1"/>
      <c r="J20" s="1"/>
      <c r="K20" s="1"/>
      <c r="L20" s="1"/>
      <c r="M20" s="1"/>
      <c r="N20" s="2">
        <f t="shared" si="0"/>
        <v>5</v>
      </c>
    </row>
    <row r="21" spans="1:14">
      <c r="A21" s="3" t="s">
        <v>33</v>
      </c>
      <c r="B21" s="1"/>
      <c r="C21" s="1"/>
      <c r="D21" s="1">
        <v>3</v>
      </c>
      <c r="E21" s="1">
        <v>14</v>
      </c>
      <c r="F21" s="1"/>
      <c r="G21" s="1">
        <v>2</v>
      </c>
      <c r="H21" s="1"/>
      <c r="I21" s="1"/>
      <c r="J21" s="1"/>
      <c r="K21" s="1">
        <v>1</v>
      </c>
      <c r="L21" s="1"/>
      <c r="M21" s="1"/>
      <c r="N21" s="2">
        <f t="shared" si="0"/>
        <v>20</v>
      </c>
    </row>
    <row r="22" spans="1:14">
      <c r="A22" s="3" t="s">
        <v>34</v>
      </c>
      <c r="B22" s="1"/>
      <c r="C22" s="1"/>
      <c r="D22" s="1">
        <v>6</v>
      </c>
      <c r="E22" s="1">
        <v>2</v>
      </c>
      <c r="F22" s="1"/>
      <c r="G22" s="1"/>
      <c r="H22" s="1"/>
      <c r="I22" s="1"/>
      <c r="J22" s="1"/>
      <c r="K22" s="1"/>
      <c r="L22" s="1"/>
      <c r="M22" s="1">
        <v>3</v>
      </c>
      <c r="N22" s="2">
        <f t="shared" si="0"/>
        <v>11</v>
      </c>
    </row>
    <row r="23" spans="1:14">
      <c r="A23" s="3" t="s">
        <v>35</v>
      </c>
      <c r="B23" s="1">
        <v>2</v>
      </c>
      <c r="C23" s="1"/>
      <c r="D23" s="1"/>
      <c r="E23" s="1">
        <v>3</v>
      </c>
      <c r="F23" s="1"/>
      <c r="G23" s="1">
        <v>1</v>
      </c>
      <c r="H23" s="1"/>
      <c r="I23" s="1"/>
      <c r="J23" s="1"/>
      <c r="K23" s="1"/>
      <c r="L23" s="1"/>
      <c r="M23" s="1">
        <v>3</v>
      </c>
      <c r="N23" s="2">
        <f t="shared" si="0"/>
        <v>9</v>
      </c>
    </row>
    <row r="24" spans="1:14">
      <c r="A24" s="3" t="s">
        <v>36</v>
      </c>
      <c r="B24" s="1">
        <v>2</v>
      </c>
      <c r="C24" s="1"/>
      <c r="D24" s="1">
        <v>25</v>
      </c>
      <c r="E24" s="1">
        <v>6</v>
      </c>
      <c r="F24" s="1"/>
      <c r="G24" s="1">
        <v>2</v>
      </c>
      <c r="H24" s="1"/>
      <c r="I24" s="1"/>
      <c r="J24" s="1"/>
      <c r="K24" s="1"/>
      <c r="L24" s="1"/>
      <c r="M24" s="1">
        <v>10</v>
      </c>
      <c r="N24" s="2">
        <f t="shared" si="0"/>
        <v>45</v>
      </c>
    </row>
    <row r="25" spans="1:14">
      <c r="A25" s="3" t="s">
        <v>37</v>
      </c>
      <c r="B25" s="1">
        <v>1</v>
      </c>
      <c r="C25" s="1"/>
      <c r="D25" s="1"/>
      <c r="E25" s="1">
        <v>1</v>
      </c>
      <c r="F25" s="1"/>
      <c r="G25" s="1"/>
      <c r="H25" s="1"/>
      <c r="I25" s="1">
        <v>1</v>
      </c>
      <c r="J25" s="1"/>
      <c r="K25" s="1"/>
      <c r="L25" s="1"/>
      <c r="M25" s="1">
        <v>2</v>
      </c>
      <c r="N25" s="2">
        <f t="shared" si="0"/>
        <v>5</v>
      </c>
    </row>
    <row r="26" spans="1:14">
      <c r="A26" s="3" t="s">
        <v>38</v>
      </c>
      <c r="B26" s="1">
        <v>6</v>
      </c>
      <c r="C26" s="1"/>
      <c r="D26" s="1">
        <v>2</v>
      </c>
      <c r="E26" s="1">
        <v>13</v>
      </c>
      <c r="F26" s="1"/>
      <c r="G26" s="1">
        <v>1</v>
      </c>
      <c r="H26" s="1"/>
      <c r="I26" s="1"/>
      <c r="J26" s="1"/>
      <c r="K26" s="1"/>
      <c r="L26" s="1"/>
      <c r="M26" s="1">
        <v>10</v>
      </c>
      <c r="N26" s="2">
        <f t="shared" si="0"/>
        <v>32</v>
      </c>
    </row>
    <row r="27" spans="1:14">
      <c r="A27" s="3" t="s">
        <v>39</v>
      </c>
      <c r="B27" s="1"/>
      <c r="C27" s="1"/>
      <c r="D27" s="1"/>
      <c r="E27" s="1">
        <v>1</v>
      </c>
      <c r="F27" s="1"/>
      <c r="G27" s="1">
        <v>1</v>
      </c>
      <c r="H27" s="1"/>
      <c r="I27" s="1"/>
      <c r="J27" s="1"/>
      <c r="K27" s="1"/>
      <c r="L27" s="1"/>
      <c r="M27" s="1"/>
      <c r="N27" s="2">
        <f t="shared" si="0"/>
        <v>2</v>
      </c>
    </row>
    <row r="28" spans="1:14">
      <c r="A28" s="3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2</v>
      </c>
      <c r="N28" s="2">
        <f t="shared" si="0"/>
        <v>2</v>
      </c>
    </row>
    <row r="29" spans="1:14">
      <c r="A29" s="3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v>1</v>
      </c>
      <c r="N29" s="2">
        <f t="shared" si="0"/>
        <v>1</v>
      </c>
    </row>
    <row r="30" spans="1:14">
      <c r="A30" s="3" t="s">
        <v>43</v>
      </c>
      <c r="B30" s="1"/>
      <c r="C30" s="1"/>
      <c r="D30" s="1"/>
      <c r="E30" s="1">
        <v>1</v>
      </c>
      <c r="F30" s="1"/>
      <c r="G30" s="1"/>
      <c r="H30" s="1"/>
      <c r="I30" s="1"/>
      <c r="J30" s="1"/>
      <c r="K30" s="1"/>
      <c r="L30" s="1"/>
      <c r="M30" s="1"/>
      <c r="N30" s="2">
        <f>SUM(B30:M30)</f>
        <v>1</v>
      </c>
    </row>
    <row r="31" spans="1:14">
      <c r="A31" s="3" t="s">
        <v>44</v>
      </c>
      <c r="B31" s="1"/>
      <c r="C31" s="1">
        <v>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2">
        <f t="shared" ref="N31:N53" si="1">SUM(B31:M31)</f>
        <v>1</v>
      </c>
    </row>
    <row r="32" spans="1:14">
      <c r="A32" s="3" t="s">
        <v>45</v>
      </c>
      <c r="B32" s="1">
        <v>4</v>
      </c>
      <c r="C32" s="1"/>
      <c r="D32" s="1">
        <v>2</v>
      </c>
      <c r="E32" s="1">
        <v>25</v>
      </c>
      <c r="F32" s="1"/>
      <c r="G32" s="1"/>
      <c r="H32" s="1"/>
      <c r="I32" s="1"/>
      <c r="J32" s="1"/>
      <c r="K32" s="1"/>
      <c r="L32" s="1"/>
      <c r="M32" s="1">
        <v>4</v>
      </c>
      <c r="N32" s="2">
        <f t="shared" si="1"/>
        <v>35</v>
      </c>
    </row>
    <row r="33" spans="1:14">
      <c r="A33" s="3" t="s">
        <v>46</v>
      </c>
      <c r="B33" s="1">
        <v>2</v>
      </c>
      <c r="C33" s="1"/>
      <c r="D33" s="1">
        <v>26</v>
      </c>
      <c r="E33" s="1">
        <v>3</v>
      </c>
      <c r="F33" s="1"/>
      <c r="G33" s="1"/>
      <c r="H33" s="1"/>
      <c r="I33" s="1"/>
      <c r="J33" s="1"/>
      <c r="K33" s="1"/>
      <c r="L33" s="1"/>
      <c r="M33" s="1">
        <v>9</v>
      </c>
      <c r="N33" s="2">
        <f t="shared" si="1"/>
        <v>40</v>
      </c>
    </row>
    <row r="34" spans="1:14">
      <c r="A34" s="3" t="s">
        <v>47</v>
      </c>
      <c r="B34" s="1"/>
      <c r="C34" s="1"/>
      <c r="D34" s="1"/>
      <c r="E34" s="1"/>
      <c r="F34" s="1"/>
      <c r="G34" s="1">
        <v>1</v>
      </c>
      <c r="H34" s="1"/>
      <c r="I34" s="1"/>
      <c r="J34" s="1"/>
      <c r="K34" s="1"/>
      <c r="L34" s="1"/>
      <c r="M34" s="1"/>
      <c r="N34" s="2">
        <f t="shared" si="1"/>
        <v>1</v>
      </c>
    </row>
    <row r="35" spans="1:14">
      <c r="A35" s="3" t="s">
        <v>48</v>
      </c>
      <c r="B35" s="1">
        <v>2</v>
      </c>
      <c r="C35" s="1">
        <v>1</v>
      </c>
      <c r="D35" s="1">
        <v>1</v>
      </c>
      <c r="E35" s="1">
        <v>1</v>
      </c>
      <c r="F35" s="1"/>
      <c r="G35" s="1">
        <v>13</v>
      </c>
      <c r="H35" s="1"/>
      <c r="I35" s="1"/>
      <c r="J35" s="1"/>
      <c r="K35" s="1"/>
      <c r="L35" s="1"/>
      <c r="M35" s="1">
        <v>6</v>
      </c>
      <c r="N35" s="2">
        <f t="shared" si="1"/>
        <v>24</v>
      </c>
    </row>
    <row r="36" spans="1:14">
      <c r="A36" s="3" t="s">
        <v>49</v>
      </c>
      <c r="B36" s="1"/>
      <c r="C36" s="1"/>
      <c r="D36" s="1">
        <v>2</v>
      </c>
      <c r="E36" s="1">
        <v>15</v>
      </c>
      <c r="F36" s="1"/>
      <c r="G36" s="1">
        <v>2</v>
      </c>
      <c r="H36" s="1"/>
      <c r="I36" s="1"/>
      <c r="J36" s="1"/>
      <c r="K36" s="1"/>
      <c r="L36" s="1"/>
      <c r="M36" s="1">
        <v>4</v>
      </c>
      <c r="N36" s="2">
        <f t="shared" si="1"/>
        <v>23</v>
      </c>
    </row>
    <row r="37" spans="1:14">
      <c r="A37" s="3" t="s">
        <v>50</v>
      </c>
      <c r="B37" s="1"/>
      <c r="C37" s="1"/>
      <c r="D37" s="1"/>
      <c r="E37" s="1">
        <v>1</v>
      </c>
      <c r="F37" s="1"/>
      <c r="G37" s="1"/>
      <c r="H37" s="1"/>
      <c r="I37" s="1"/>
      <c r="J37" s="1"/>
      <c r="K37" s="1"/>
      <c r="L37" s="1"/>
      <c r="M37" s="1">
        <v>1</v>
      </c>
      <c r="N37" s="2">
        <f t="shared" si="1"/>
        <v>2</v>
      </c>
    </row>
    <row r="38" spans="1:14">
      <c r="A38" s="3" t="s">
        <v>51</v>
      </c>
      <c r="B38" s="1">
        <v>4</v>
      </c>
      <c r="C38" s="1"/>
      <c r="D38" s="1">
        <v>15</v>
      </c>
      <c r="E38" s="1">
        <v>20</v>
      </c>
      <c r="F38" s="1"/>
      <c r="G38" s="1">
        <v>2</v>
      </c>
      <c r="H38" s="1"/>
      <c r="I38" s="1">
        <v>2</v>
      </c>
      <c r="J38" s="1"/>
      <c r="K38" s="1"/>
      <c r="L38" s="1"/>
      <c r="M38" s="1">
        <v>12</v>
      </c>
      <c r="N38" s="2">
        <f t="shared" si="1"/>
        <v>55</v>
      </c>
    </row>
    <row r="39" spans="1:14">
      <c r="A39" s="3" t="s">
        <v>52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>
        <v>1</v>
      </c>
      <c r="N39" s="2">
        <f t="shared" si="1"/>
        <v>1</v>
      </c>
    </row>
    <row r="40" spans="1:14">
      <c r="A40" s="3" t="s">
        <v>53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1</v>
      </c>
      <c r="N40" s="2">
        <f t="shared" si="1"/>
        <v>1</v>
      </c>
    </row>
    <row r="41" spans="1:14">
      <c r="A41" s="3" t="s">
        <v>66</v>
      </c>
      <c r="B41" s="1"/>
      <c r="C41" s="1"/>
      <c r="D41" s="1"/>
      <c r="E41" s="1"/>
      <c r="F41" s="1"/>
      <c r="G41" s="1">
        <v>1</v>
      </c>
      <c r="H41" s="1"/>
      <c r="I41" s="1"/>
      <c r="J41" s="1"/>
      <c r="K41" s="1"/>
      <c r="L41" s="1"/>
      <c r="M41" s="1">
        <v>2</v>
      </c>
      <c r="N41" s="2">
        <f t="shared" si="1"/>
        <v>3</v>
      </c>
    </row>
    <row r="42" spans="1:14">
      <c r="A42" s="3" t="s">
        <v>54</v>
      </c>
      <c r="B42" s="1"/>
      <c r="C42" s="1"/>
      <c r="D42" s="1">
        <v>1</v>
      </c>
      <c r="E42" s="1">
        <v>3</v>
      </c>
      <c r="F42" s="1"/>
      <c r="G42" s="1">
        <v>1</v>
      </c>
      <c r="H42" s="1"/>
      <c r="I42" s="1"/>
      <c r="J42" s="1"/>
      <c r="K42" s="1"/>
      <c r="L42" s="1"/>
      <c r="M42" s="1">
        <v>6</v>
      </c>
      <c r="N42" s="2">
        <f t="shared" si="1"/>
        <v>11</v>
      </c>
    </row>
    <row r="43" spans="1:14">
      <c r="A43" s="3" t="s">
        <v>55</v>
      </c>
      <c r="B43" s="1">
        <v>2</v>
      </c>
      <c r="C43" s="1"/>
      <c r="D43" s="1"/>
      <c r="E43" s="1"/>
      <c r="F43" s="1"/>
      <c r="G43" s="1">
        <v>2</v>
      </c>
      <c r="H43" s="1"/>
      <c r="I43" s="1"/>
      <c r="J43" s="1"/>
      <c r="K43" s="1"/>
      <c r="L43" s="1">
        <v>1</v>
      </c>
      <c r="M43" s="1">
        <v>1</v>
      </c>
      <c r="N43" s="2">
        <f t="shared" si="1"/>
        <v>6</v>
      </c>
    </row>
    <row r="44" spans="1:14">
      <c r="A44" s="3" t="s">
        <v>56</v>
      </c>
      <c r="B44" s="1"/>
      <c r="C44" s="1"/>
      <c r="D44" s="1">
        <v>1</v>
      </c>
      <c r="E44" s="1">
        <v>1</v>
      </c>
      <c r="F44" s="1"/>
      <c r="G44" s="1"/>
      <c r="H44" s="1"/>
      <c r="I44" s="1"/>
      <c r="J44" s="1"/>
      <c r="K44" s="1"/>
      <c r="L44" s="1"/>
      <c r="M44" s="1"/>
      <c r="N44" s="2">
        <f t="shared" si="1"/>
        <v>2</v>
      </c>
    </row>
    <row r="45" spans="1:14">
      <c r="A45" s="3" t="s">
        <v>57</v>
      </c>
      <c r="B45" s="1"/>
      <c r="C45" s="1"/>
      <c r="D45" s="1">
        <v>1</v>
      </c>
      <c r="E45" s="1"/>
      <c r="F45" s="1"/>
      <c r="G45" s="1"/>
      <c r="H45" s="1"/>
      <c r="I45" s="1"/>
      <c r="J45" s="1"/>
      <c r="K45" s="1"/>
      <c r="L45" s="1"/>
      <c r="M45" s="1">
        <v>1</v>
      </c>
      <c r="N45" s="2">
        <f t="shared" si="1"/>
        <v>2</v>
      </c>
    </row>
    <row r="46" spans="1:14">
      <c r="A46" s="3" t="s">
        <v>58</v>
      </c>
      <c r="B46" s="1">
        <v>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>
        <f t="shared" si="1"/>
        <v>1</v>
      </c>
    </row>
    <row r="47" spans="1:14">
      <c r="A47" s="3" t="s">
        <v>59</v>
      </c>
      <c r="B47" s="1">
        <v>1</v>
      </c>
      <c r="C47" s="1"/>
      <c r="D47" s="1">
        <v>1</v>
      </c>
      <c r="E47" s="1">
        <v>2</v>
      </c>
      <c r="F47" s="1"/>
      <c r="G47" s="1"/>
      <c r="H47" s="1"/>
      <c r="I47" s="1"/>
      <c r="J47" s="1"/>
      <c r="K47" s="1"/>
      <c r="L47" s="1"/>
      <c r="M47" s="1"/>
      <c r="N47" s="2">
        <f t="shared" si="1"/>
        <v>4</v>
      </c>
    </row>
    <row r="48" spans="1:14">
      <c r="A48" s="3" t="s">
        <v>60</v>
      </c>
      <c r="B48" s="1">
        <v>2</v>
      </c>
      <c r="C48" s="1"/>
      <c r="D48" s="1"/>
      <c r="E48" s="1">
        <v>3</v>
      </c>
      <c r="F48" s="1"/>
      <c r="G48" s="1"/>
      <c r="H48" s="1"/>
      <c r="I48" s="1"/>
      <c r="J48" s="1"/>
      <c r="K48" s="1"/>
      <c r="L48" s="1"/>
      <c r="M48" s="1">
        <v>3</v>
      </c>
      <c r="N48" s="2">
        <f t="shared" si="1"/>
        <v>8</v>
      </c>
    </row>
    <row r="49" spans="1:14">
      <c r="A49" s="3" t="s">
        <v>61</v>
      </c>
      <c r="B49" s="1">
        <v>2</v>
      </c>
      <c r="C49" s="1"/>
      <c r="D49" s="1"/>
      <c r="E49" s="1">
        <v>3</v>
      </c>
      <c r="F49" s="1"/>
      <c r="G49" s="1">
        <v>2</v>
      </c>
      <c r="H49" s="1"/>
      <c r="I49" s="1"/>
      <c r="J49" s="1"/>
      <c r="K49" s="1"/>
      <c r="L49" s="1">
        <v>1</v>
      </c>
      <c r="M49" s="1">
        <v>10</v>
      </c>
      <c r="N49" s="2">
        <f t="shared" si="1"/>
        <v>18</v>
      </c>
    </row>
    <row r="50" spans="1:14">
      <c r="A50" s="3" t="s">
        <v>62</v>
      </c>
      <c r="B50" s="1"/>
      <c r="C50" s="1">
        <v>1</v>
      </c>
      <c r="D50" s="1"/>
      <c r="E50" s="1"/>
      <c r="F50" s="1"/>
      <c r="G50" s="1"/>
      <c r="H50" s="1"/>
      <c r="I50" s="1"/>
      <c r="J50" s="1"/>
      <c r="K50" s="1"/>
      <c r="L50" s="1"/>
      <c r="M50" s="1">
        <v>3</v>
      </c>
      <c r="N50" s="2">
        <f t="shared" si="1"/>
        <v>4</v>
      </c>
    </row>
    <row r="51" spans="1:14">
      <c r="A51" s="3" t="s">
        <v>63</v>
      </c>
      <c r="B51" s="1">
        <v>1</v>
      </c>
      <c r="C51" s="1"/>
      <c r="D51" s="1"/>
      <c r="E51" s="1"/>
      <c r="F51" s="1"/>
      <c r="G51" s="1">
        <v>1</v>
      </c>
      <c r="H51" s="1"/>
      <c r="I51" s="1"/>
      <c r="J51" s="1"/>
      <c r="K51" s="1"/>
      <c r="L51" s="1"/>
      <c r="M51" s="1">
        <v>1</v>
      </c>
      <c r="N51" s="2">
        <f t="shared" si="1"/>
        <v>3</v>
      </c>
    </row>
    <row r="52" spans="1:14">
      <c r="A52" s="3" t="s">
        <v>64</v>
      </c>
      <c r="B52" s="1"/>
      <c r="C52" s="1">
        <v>1</v>
      </c>
      <c r="D52" s="1"/>
      <c r="E52" s="1">
        <v>19</v>
      </c>
      <c r="F52" s="1"/>
      <c r="G52" s="1"/>
      <c r="H52" s="1"/>
      <c r="I52" s="1"/>
      <c r="J52" s="1"/>
      <c r="K52" s="1"/>
      <c r="L52" s="1"/>
      <c r="M52" s="1">
        <v>1</v>
      </c>
      <c r="N52" s="2">
        <f t="shared" si="1"/>
        <v>21</v>
      </c>
    </row>
    <row r="53" spans="1:14">
      <c r="A53" s="3" t="s">
        <v>65</v>
      </c>
      <c r="B53" s="1">
        <v>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>
        <f t="shared" si="1"/>
        <v>1</v>
      </c>
    </row>
    <row r="54" spans="1:14">
      <c r="A54" s="3" t="s">
        <v>67</v>
      </c>
      <c r="B54" s="1">
        <v>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>
        <f>SUM(B54:M54)</f>
        <v>1</v>
      </c>
    </row>
    <row r="55" spans="1:14">
      <c r="A55" s="3" t="s">
        <v>68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>
        <v>1</v>
      </c>
      <c r="N55" s="2">
        <f t="shared" ref="N55:N77" si="2">SUM(B55:M55)</f>
        <v>1</v>
      </c>
    </row>
    <row r="56" spans="1:14">
      <c r="A56" s="3" t="s">
        <v>69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>
        <v>1</v>
      </c>
      <c r="M56" s="1"/>
      <c r="N56" s="2">
        <f t="shared" si="2"/>
        <v>1</v>
      </c>
    </row>
    <row r="57" spans="1:14">
      <c r="A57" s="3" t="s">
        <v>70</v>
      </c>
      <c r="B57" s="1"/>
      <c r="C57" s="1"/>
      <c r="D57" s="1"/>
      <c r="E57" s="1"/>
      <c r="F57" s="1"/>
      <c r="G57" s="1">
        <v>3</v>
      </c>
      <c r="H57" s="1"/>
      <c r="I57" s="1"/>
      <c r="J57" s="1"/>
      <c r="K57" s="1"/>
      <c r="L57" s="1"/>
      <c r="M57" s="1">
        <v>1</v>
      </c>
      <c r="N57" s="2">
        <f t="shared" si="2"/>
        <v>4</v>
      </c>
    </row>
    <row r="58" spans="1:14">
      <c r="A58" s="3" t="s">
        <v>71</v>
      </c>
      <c r="B58" s="1"/>
      <c r="C58" s="1"/>
      <c r="D58" s="1"/>
      <c r="E58" s="1">
        <v>1</v>
      </c>
      <c r="F58" s="1"/>
      <c r="G58" s="1">
        <v>1</v>
      </c>
      <c r="H58" s="1"/>
      <c r="I58" s="1"/>
      <c r="J58" s="1"/>
      <c r="K58" s="1"/>
      <c r="L58" s="1"/>
      <c r="M58" s="1">
        <v>1</v>
      </c>
      <c r="N58" s="2">
        <f t="shared" si="2"/>
        <v>3</v>
      </c>
    </row>
    <row r="59" spans="1:14">
      <c r="A59" s="3" t="s">
        <v>72</v>
      </c>
      <c r="B59" s="1">
        <v>1</v>
      </c>
      <c r="C59" s="1"/>
      <c r="D59" s="1">
        <v>1</v>
      </c>
      <c r="E59" s="1">
        <v>9</v>
      </c>
      <c r="F59" s="1"/>
      <c r="G59" s="1">
        <v>2</v>
      </c>
      <c r="H59" s="1"/>
      <c r="I59" s="1"/>
      <c r="J59" s="1"/>
      <c r="K59" s="1"/>
      <c r="L59" s="1"/>
      <c r="M59" s="1">
        <v>10</v>
      </c>
      <c r="N59" s="2">
        <f t="shared" si="2"/>
        <v>23</v>
      </c>
    </row>
    <row r="60" spans="1:14">
      <c r="A60" s="3" t="s">
        <v>73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>
        <v>2</v>
      </c>
      <c r="N60" s="2">
        <f t="shared" si="2"/>
        <v>2</v>
      </c>
    </row>
    <row r="61" spans="1:14">
      <c r="A61" s="3" t="s">
        <v>74</v>
      </c>
      <c r="B61" s="1"/>
      <c r="C61" s="1"/>
      <c r="D61" s="1"/>
      <c r="E61" s="1"/>
      <c r="F61" s="1"/>
      <c r="G61" s="1">
        <v>2</v>
      </c>
      <c r="H61" s="1"/>
      <c r="I61" s="1"/>
      <c r="J61" s="1"/>
      <c r="K61" s="1"/>
      <c r="L61" s="1"/>
      <c r="M61" s="1">
        <v>2</v>
      </c>
      <c r="N61" s="2">
        <f t="shared" si="2"/>
        <v>4</v>
      </c>
    </row>
    <row r="62" spans="1:14">
      <c r="A62" s="3" t="s">
        <v>75</v>
      </c>
      <c r="B62" s="1">
        <v>35</v>
      </c>
      <c r="C62" s="1"/>
      <c r="D62" s="1">
        <v>8</v>
      </c>
      <c r="E62" s="1">
        <v>153</v>
      </c>
      <c r="F62" s="1"/>
      <c r="G62" s="1">
        <v>8</v>
      </c>
      <c r="H62" s="1"/>
      <c r="I62" s="1"/>
      <c r="J62" s="1"/>
      <c r="K62" s="1"/>
      <c r="L62" s="1"/>
      <c r="M62" s="1">
        <v>146</v>
      </c>
      <c r="N62" s="2">
        <f t="shared" si="2"/>
        <v>350</v>
      </c>
    </row>
    <row r="63" spans="1:14">
      <c r="A63" s="3" t="s">
        <v>76</v>
      </c>
      <c r="B63" s="1"/>
      <c r="C63" s="1">
        <v>3</v>
      </c>
      <c r="D63" s="1">
        <v>1</v>
      </c>
      <c r="E63" s="1">
        <v>1</v>
      </c>
      <c r="F63" s="1"/>
      <c r="G63" s="1"/>
      <c r="H63" s="1"/>
      <c r="I63" s="1"/>
      <c r="J63" s="1"/>
      <c r="K63" s="1"/>
      <c r="L63" s="1"/>
      <c r="M63" s="1">
        <v>5</v>
      </c>
      <c r="N63" s="2">
        <f t="shared" si="2"/>
        <v>10</v>
      </c>
    </row>
    <row r="64" spans="1:14">
      <c r="A64" s="3" t="s">
        <v>77</v>
      </c>
      <c r="B64" s="1"/>
      <c r="C64" s="1"/>
      <c r="D64" s="1"/>
      <c r="E64" s="1">
        <v>1</v>
      </c>
      <c r="F64" s="1"/>
      <c r="G64" s="1"/>
      <c r="H64" s="1"/>
      <c r="I64" s="1"/>
      <c r="J64" s="1"/>
      <c r="K64" s="1"/>
      <c r="L64" s="1"/>
      <c r="M64" s="1">
        <v>5</v>
      </c>
      <c r="N64" s="2">
        <f t="shared" si="2"/>
        <v>6</v>
      </c>
    </row>
    <row r="65" spans="1:14">
      <c r="A65" s="3" t="s">
        <v>78</v>
      </c>
      <c r="B65" s="1"/>
      <c r="C65" s="1"/>
      <c r="D65" s="1">
        <v>1</v>
      </c>
      <c r="E65" s="1"/>
      <c r="F65" s="1"/>
      <c r="G65" s="1"/>
      <c r="H65" s="1"/>
      <c r="I65" s="1"/>
      <c r="J65" s="1"/>
      <c r="K65" s="1"/>
      <c r="L65" s="1"/>
      <c r="M65" s="1"/>
      <c r="N65" s="2">
        <f t="shared" si="2"/>
        <v>1</v>
      </c>
    </row>
    <row r="66" spans="1:14">
      <c r="A66" s="3" t="s">
        <v>79</v>
      </c>
      <c r="B66" s="1"/>
      <c r="C66" s="1"/>
      <c r="D66" s="1">
        <v>8</v>
      </c>
      <c r="E66" s="1">
        <v>1</v>
      </c>
      <c r="F66" s="1"/>
      <c r="G66" s="1"/>
      <c r="H66" s="1"/>
      <c r="I66" s="1"/>
      <c r="J66" s="1"/>
      <c r="K66" s="1"/>
      <c r="L66" s="1"/>
      <c r="M66" s="1">
        <v>1</v>
      </c>
      <c r="N66" s="2">
        <f t="shared" si="2"/>
        <v>10</v>
      </c>
    </row>
    <row r="67" spans="1:14">
      <c r="A67" s="3" t="s">
        <v>80</v>
      </c>
      <c r="B67" s="1">
        <v>1</v>
      </c>
      <c r="C67" s="1"/>
      <c r="D67" s="1"/>
      <c r="E67" s="1">
        <v>22</v>
      </c>
      <c r="F67" s="1"/>
      <c r="G67" s="1"/>
      <c r="H67" s="1"/>
      <c r="I67" s="1"/>
      <c r="J67" s="1"/>
      <c r="K67" s="1"/>
      <c r="L67" s="1"/>
      <c r="M67" s="1">
        <v>1</v>
      </c>
      <c r="N67" s="2">
        <f t="shared" si="2"/>
        <v>24</v>
      </c>
    </row>
    <row r="68" spans="1:14">
      <c r="A68" s="3" t="s">
        <v>81</v>
      </c>
      <c r="B68" s="1">
        <v>1</v>
      </c>
      <c r="C68" s="1"/>
      <c r="D68" s="1"/>
      <c r="E68" s="1">
        <v>5</v>
      </c>
      <c r="F68" s="1"/>
      <c r="G68" s="1">
        <v>4</v>
      </c>
      <c r="H68" s="1"/>
      <c r="I68" s="1"/>
      <c r="J68" s="1"/>
      <c r="K68" s="1"/>
      <c r="L68" s="1"/>
      <c r="M68" s="1">
        <v>4</v>
      </c>
      <c r="N68" s="2">
        <f t="shared" si="2"/>
        <v>14</v>
      </c>
    </row>
    <row r="69" spans="1:14">
      <c r="A69" s="3" t="s">
        <v>82</v>
      </c>
      <c r="B69" s="1"/>
      <c r="C69" s="1"/>
      <c r="D69" s="1"/>
      <c r="E69" s="1"/>
      <c r="F69" s="1"/>
      <c r="G69" s="1">
        <v>1</v>
      </c>
      <c r="H69" s="1"/>
      <c r="I69" s="1"/>
      <c r="J69" s="1"/>
      <c r="K69" s="1"/>
      <c r="L69" s="1"/>
      <c r="M69" s="1">
        <v>2</v>
      </c>
      <c r="N69" s="2">
        <f t="shared" si="2"/>
        <v>3</v>
      </c>
    </row>
    <row r="70" spans="1:14">
      <c r="A70" s="3" t="s">
        <v>83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>
        <v>1</v>
      </c>
      <c r="N70" s="2">
        <f t="shared" si="2"/>
        <v>1</v>
      </c>
    </row>
    <row r="71" spans="1:14">
      <c r="A71" s="3" t="s">
        <v>84</v>
      </c>
      <c r="B71" s="1"/>
      <c r="C71" s="1"/>
      <c r="D71" s="1"/>
      <c r="E71" s="1">
        <v>23</v>
      </c>
      <c r="F71" s="1"/>
      <c r="G71" s="1"/>
      <c r="H71" s="1"/>
      <c r="I71" s="1"/>
      <c r="J71" s="1"/>
      <c r="K71" s="1"/>
      <c r="L71" s="1"/>
      <c r="M71" s="1">
        <v>8</v>
      </c>
      <c r="N71" s="2">
        <f t="shared" si="2"/>
        <v>31</v>
      </c>
    </row>
    <row r="72" spans="1:14">
      <c r="A72" s="3" t="s">
        <v>85</v>
      </c>
      <c r="B72" s="1"/>
      <c r="C72" s="1"/>
      <c r="D72" s="1"/>
      <c r="E72" s="1">
        <v>2</v>
      </c>
      <c r="F72" s="1"/>
      <c r="G72" s="1"/>
      <c r="H72" s="1"/>
      <c r="I72" s="1"/>
      <c r="J72" s="1"/>
      <c r="K72" s="1"/>
      <c r="L72" s="1"/>
      <c r="M72" s="1"/>
      <c r="N72" s="2">
        <f t="shared" si="2"/>
        <v>2</v>
      </c>
    </row>
    <row r="73" spans="1:14">
      <c r="A73" s="3" t="s">
        <v>86</v>
      </c>
      <c r="B73" s="1"/>
      <c r="C73" s="1"/>
      <c r="D73" s="1"/>
      <c r="E73" s="1">
        <v>6</v>
      </c>
      <c r="F73" s="1"/>
      <c r="G73" s="1"/>
      <c r="H73" s="1"/>
      <c r="I73" s="1"/>
      <c r="J73" s="1"/>
      <c r="K73" s="1"/>
      <c r="L73" s="1"/>
      <c r="M73" s="1">
        <v>1</v>
      </c>
      <c r="N73" s="2">
        <f t="shared" si="2"/>
        <v>7</v>
      </c>
    </row>
    <row r="74" spans="1:14">
      <c r="A74" s="3" t="s">
        <v>87</v>
      </c>
      <c r="B74" s="1"/>
      <c r="C74" s="1"/>
      <c r="D74" s="1">
        <v>2</v>
      </c>
      <c r="E74" s="1"/>
      <c r="F74" s="1"/>
      <c r="G74" s="1"/>
      <c r="H74" s="1"/>
      <c r="I74" s="1"/>
      <c r="J74" s="1"/>
      <c r="K74" s="1"/>
      <c r="L74" s="1"/>
      <c r="M74" s="1"/>
      <c r="N74" s="2">
        <f t="shared" si="2"/>
        <v>2</v>
      </c>
    </row>
    <row r="75" spans="1:14">
      <c r="A75" s="3" t="s">
        <v>88</v>
      </c>
      <c r="B75" s="1"/>
      <c r="C75" s="1"/>
      <c r="D75" s="1"/>
      <c r="E75" s="1"/>
      <c r="F75" s="1"/>
      <c r="G75" s="1">
        <v>1</v>
      </c>
      <c r="H75" s="1"/>
      <c r="I75" s="1"/>
      <c r="J75" s="1"/>
      <c r="K75" s="1"/>
      <c r="L75" s="1"/>
      <c r="M75" s="1">
        <v>1</v>
      </c>
      <c r="N75" s="2">
        <f t="shared" si="2"/>
        <v>2</v>
      </c>
    </row>
    <row r="76" spans="1:14">
      <c r="A76" s="3" t="s">
        <v>89</v>
      </c>
      <c r="B76" s="1">
        <v>5</v>
      </c>
      <c r="C76" s="1"/>
      <c r="D76" s="1"/>
      <c r="E76" s="1">
        <v>91</v>
      </c>
      <c r="F76" s="1"/>
      <c r="G76" s="1">
        <v>4</v>
      </c>
      <c r="H76" s="1"/>
      <c r="I76" s="1"/>
      <c r="J76" s="1"/>
      <c r="K76" s="1"/>
      <c r="L76" s="1"/>
      <c r="M76" s="1">
        <v>22</v>
      </c>
      <c r="N76" s="2">
        <f t="shared" si="2"/>
        <v>122</v>
      </c>
    </row>
    <row r="77" spans="1:14">
      <c r="A77" s="3" t="s">
        <v>90</v>
      </c>
      <c r="B77" s="1">
        <v>5</v>
      </c>
      <c r="C77" s="1"/>
      <c r="D77" s="1">
        <v>2</v>
      </c>
      <c r="E77" s="1">
        <v>50</v>
      </c>
      <c r="F77" s="1"/>
      <c r="G77" s="1">
        <v>3</v>
      </c>
      <c r="H77" s="1"/>
      <c r="I77" s="1"/>
      <c r="J77" s="1"/>
      <c r="K77" s="1"/>
      <c r="L77" s="1"/>
      <c r="M77" s="1">
        <v>30</v>
      </c>
      <c r="N77" s="2">
        <f t="shared" si="2"/>
        <v>90</v>
      </c>
    </row>
    <row r="78" spans="1:14">
      <c r="A78" s="3" t="s">
        <v>91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>
        <v>1</v>
      </c>
      <c r="N78" s="2">
        <f>SUM(B78:M78)</f>
        <v>1</v>
      </c>
    </row>
    <row r="79" spans="1:14">
      <c r="A79" s="3" t="s">
        <v>92</v>
      </c>
      <c r="B79" s="1">
        <v>3</v>
      </c>
      <c r="C79" s="1"/>
      <c r="D79" s="1"/>
      <c r="E79" s="1">
        <v>4</v>
      </c>
      <c r="F79" s="1"/>
      <c r="G79" s="1">
        <v>1</v>
      </c>
      <c r="H79" s="1"/>
      <c r="I79" s="1"/>
      <c r="J79" s="1"/>
      <c r="K79" s="1"/>
      <c r="L79" s="1"/>
      <c r="M79" s="1">
        <v>5</v>
      </c>
      <c r="N79" s="2">
        <f t="shared" ref="N79:N101" si="3">SUM(B79:M79)</f>
        <v>13</v>
      </c>
    </row>
    <row r="80" spans="1:14">
      <c r="A80" s="3" t="s">
        <v>93</v>
      </c>
      <c r="B80" s="1">
        <v>3</v>
      </c>
      <c r="C80" s="1"/>
      <c r="D80" s="1"/>
      <c r="E80" s="1">
        <v>21</v>
      </c>
      <c r="F80" s="1"/>
      <c r="G80" s="1">
        <v>1</v>
      </c>
      <c r="H80" s="1"/>
      <c r="I80" s="1"/>
      <c r="J80" s="1"/>
      <c r="K80" s="1"/>
      <c r="L80" s="1"/>
      <c r="M80" s="1">
        <v>6</v>
      </c>
      <c r="N80" s="2">
        <f t="shared" si="3"/>
        <v>31</v>
      </c>
    </row>
    <row r="81" spans="1:14">
      <c r="A81" s="3" t="s">
        <v>94</v>
      </c>
      <c r="B81" s="1"/>
      <c r="C81" s="1"/>
      <c r="D81" s="1"/>
      <c r="E81" s="1">
        <v>2</v>
      </c>
      <c r="F81" s="1"/>
      <c r="G81" s="1"/>
      <c r="H81" s="1"/>
      <c r="I81" s="1"/>
      <c r="J81" s="1"/>
      <c r="K81" s="1"/>
      <c r="L81" s="1"/>
      <c r="M81" s="1">
        <v>2</v>
      </c>
      <c r="N81" s="2">
        <f t="shared" si="3"/>
        <v>4</v>
      </c>
    </row>
    <row r="82" spans="1:14">
      <c r="A82" s="3" t="s">
        <v>95</v>
      </c>
      <c r="B82" s="1">
        <v>2</v>
      </c>
      <c r="C82" s="1"/>
      <c r="D82" s="1">
        <v>1</v>
      </c>
      <c r="E82" s="1">
        <v>27</v>
      </c>
      <c r="F82" s="1"/>
      <c r="G82" s="1">
        <v>1</v>
      </c>
      <c r="H82" s="1"/>
      <c r="I82" s="1"/>
      <c r="J82" s="1"/>
      <c r="K82" s="1"/>
      <c r="L82" s="1"/>
      <c r="M82" s="1">
        <v>10</v>
      </c>
      <c r="N82" s="2">
        <f t="shared" si="3"/>
        <v>41</v>
      </c>
    </row>
    <row r="83" spans="1:14">
      <c r="A83" s="3" t="s">
        <v>96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>
        <v>3</v>
      </c>
      <c r="N83" s="2">
        <f t="shared" si="3"/>
        <v>3</v>
      </c>
    </row>
    <row r="84" spans="1:14">
      <c r="A84" s="3" t="s">
        <v>97</v>
      </c>
      <c r="B84" s="1">
        <v>6</v>
      </c>
      <c r="C84" s="1"/>
      <c r="D84" s="1">
        <v>4</v>
      </c>
      <c r="E84" s="1"/>
      <c r="F84" s="1"/>
      <c r="G84" s="1"/>
      <c r="H84" s="1"/>
      <c r="I84" s="1"/>
      <c r="J84" s="1"/>
      <c r="K84" s="1"/>
      <c r="L84" s="1"/>
      <c r="M84" s="1">
        <v>15</v>
      </c>
      <c r="N84" s="2">
        <f t="shared" si="3"/>
        <v>25</v>
      </c>
    </row>
    <row r="85" spans="1:14">
      <c r="A85" s="3" t="s">
        <v>98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>
        <v>1</v>
      </c>
      <c r="N85" s="2">
        <f t="shared" si="3"/>
        <v>1</v>
      </c>
    </row>
    <row r="86" spans="1:14">
      <c r="A86" s="3" t="s">
        <v>99</v>
      </c>
      <c r="B86" s="1"/>
      <c r="C86" s="1"/>
      <c r="D86" s="1"/>
      <c r="E86" s="1">
        <v>1</v>
      </c>
      <c r="F86" s="1"/>
      <c r="G86" s="1"/>
      <c r="H86" s="1"/>
      <c r="I86" s="1"/>
      <c r="J86" s="1"/>
      <c r="K86" s="1"/>
      <c r="L86" s="1"/>
      <c r="M86" s="1"/>
      <c r="N86" s="2">
        <f t="shared" si="3"/>
        <v>1</v>
      </c>
    </row>
    <row r="87" spans="1:14">
      <c r="A87" s="3" t="s">
        <v>100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>
        <v>1</v>
      </c>
      <c r="N87" s="2">
        <f t="shared" si="3"/>
        <v>1</v>
      </c>
    </row>
    <row r="88" spans="1:14">
      <c r="A88" s="3" t="s">
        <v>101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>
        <v>1</v>
      </c>
      <c r="N88" s="2">
        <f t="shared" si="3"/>
        <v>1</v>
      </c>
    </row>
    <row r="89" spans="1:14">
      <c r="A89" s="3" t="s">
        <v>102</v>
      </c>
      <c r="B89" s="1"/>
      <c r="C89" s="1"/>
      <c r="D89" s="1"/>
      <c r="E89" s="1">
        <v>1</v>
      </c>
      <c r="F89" s="1"/>
      <c r="G89" s="1"/>
      <c r="H89" s="1"/>
      <c r="I89" s="1"/>
      <c r="J89" s="1"/>
      <c r="K89" s="1"/>
      <c r="L89" s="1"/>
      <c r="M89" s="1"/>
      <c r="N89" s="2">
        <f t="shared" si="3"/>
        <v>1</v>
      </c>
    </row>
    <row r="90" spans="1:14">
      <c r="A90" s="3" t="s">
        <v>103</v>
      </c>
      <c r="B90" s="1"/>
      <c r="C90" s="1"/>
      <c r="D90" s="1"/>
      <c r="E90" s="1"/>
      <c r="F90" s="1"/>
      <c r="G90" s="1">
        <v>1</v>
      </c>
      <c r="H90" s="1"/>
      <c r="I90" s="1"/>
      <c r="J90" s="1"/>
      <c r="K90" s="1"/>
      <c r="L90" s="1"/>
      <c r="M90" s="1"/>
      <c r="N90" s="2">
        <f t="shared" si="3"/>
        <v>1</v>
      </c>
    </row>
    <row r="91" spans="1:14">
      <c r="A91" s="3" t="s">
        <v>104</v>
      </c>
      <c r="B91" s="1"/>
      <c r="C91" s="1"/>
      <c r="D91" s="1"/>
      <c r="E91" s="1">
        <v>1</v>
      </c>
      <c r="F91" s="1"/>
      <c r="G91" s="1"/>
      <c r="H91" s="1"/>
      <c r="I91" s="1"/>
      <c r="J91" s="1"/>
      <c r="K91" s="1"/>
      <c r="L91" s="1"/>
      <c r="M91" s="1"/>
      <c r="N91" s="2">
        <f t="shared" si="3"/>
        <v>1</v>
      </c>
    </row>
    <row r="92" spans="1:14">
      <c r="A92" s="3" t="s">
        <v>105</v>
      </c>
      <c r="B92" s="1"/>
      <c r="C92" s="1"/>
      <c r="D92" s="1"/>
      <c r="E92" s="1">
        <v>14</v>
      </c>
      <c r="F92" s="1"/>
      <c r="G92" s="1"/>
      <c r="H92" s="1"/>
      <c r="I92" s="1"/>
      <c r="J92" s="1"/>
      <c r="K92" s="1"/>
      <c r="L92" s="1"/>
      <c r="M92" s="1"/>
      <c r="N92" s="2">
        <f t="shared" si="3"/>
        <v>14</v>
      </c>
    </row>
    <row r="93" spans="1:14">
      <c r="A93" s="3" t="s">
        <v>106</v>
      </c>
      <c r="B93" s="1">
        <v>1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>
        <f t="shared" si="3"/>
        <v>1</v>
      </c>
    </row>
    <row r="94" spans="1:14">
      <c r="A94" s="3" t="s">
        <v>107</v>
      </c>
      <c r="B94" s="1"/>
      <c r="C94" s="1"/>
      <c r="D94" s="1">
        <v>1</v>
      </c>
      <c r="E94" s="1"/>
      <c r="F94" s="1"/>
      <c r="G94" s="1"/>
      <c r="H94" s="1"/>
      <c r="I94" s="1"/>
      <c r="J94" s="1"/>
      <c r="K94" s="1"/>
      <c r="L94" s="1"/>
      <c r="M94" s="1"/>
      <c r="N94" s="2">
        <f t="shared" si="3"/>
        <v>1</v>
      </c>
    </row>
    <row r="95" spans="1:14">
      <c r="A95" s="3" t="s">
        <v>108</v>
      </c>
      <c r="B95" s="1">
        <v>1</v>
      </c>
      <c r="C95" s="1"/>
      <c r="D95" s="1"/>
      <c r="E95" s="1"/>
      <c r="F95" s="1"/>
      <c r="G95" s="1">
        <v>1</v>
      </c>
      <c r="H95" s="1"/>
      <c r="I95" s="1"/>
      <c r="J95" s="1"/>
      <c r="K95" s="1"/>
      <c r="L95" s="1"/>
      <c r="M95" s="1">
        <v>4</v>
      </c>
      <c r="N95" s="2">
        <f t="shared" si="3"/>
        <v>6</v>
      </c>
    </row>
    <row r="96" spans="1:14">
      <c r="A96" s="3" t="s">
        <v>109</v>
      </c>
      <c r="B96" s="1"/>
      <c r="C96" s="1"/>
      <c r="D96" s="1"/>
      <c r="E96" s="1">
        <v>2</v>
      </c>
      <c r="F96" s="1"/>
      <c r="G96" s="1">
        <v>2</v>
      </c>
      <c r="H96" s="1"/>
      <c r="I96" s="1"/>
      <c r="J96" s="1"/>
      <c r="K96" s="1"/>
      <c r="L96" s="1"/>
      <c r="M96" s="1">
        <v>5</v>
      </c>
      <c r="N96" s="2">
        <f t="shared" si="3"/>
        <v>9</v>
      </c>
    </row>
    <row r="97" spans="1:14">
      <c r="A97" s="3" t="s">
        <v>110</v>
      </c>
      <c r="B97" s="1">
        <v>2</v>
      </c>
      <c r="C97" s="1"/>
      <c r="D97" s="1"/>
      <c r="E97" s="1">
        <v>19</v>
      </c>
      <c r="F97" s="1"/>
      <c r="G97" s="1">
        <v>1</v>
      </c>
      <c r="H97" s="1"/>
      <c r="I97" s="1"/>
      <c r="J97" s="1">
        <v>1</v>
      </c>
      <c r="K97" s="1"/>
      <c r="L97" s="1"/>
      <c r="M97" s="1">
        <v>8</v>
      </c>
      <c r="N97" s="2">
        <f t="shared" si="3"/>
        <v>31</v>
      </c>
    </row>
    <row r="98" spans="1:14">
      <c r="A98" s="3" t="s">
        <v>111</v>
      </c>
      <c r="B98" s="1">
        <v>10</v>
      </c>
      <c r="C98" s="1"/>
      <c r="D98" s="1">
        <v>5</v>
      </c>
      <c r="E98" s="1">
        <v>43</v>
      </c>
      <c r="F98" s="1"/>
      <c r="G98" s="1">
        <v>8</v>
      </c>
      <c r="H98" s="1"/>
      <c r="I98" s="1"/>
      <c r="J98" s="1"/>
      <c r="K98" s="1"/>
      <c r="L98" s="1"/>
      <c r="M98" s="1">
        <v>53</v>
      </c>
      <c r="N98" s="2">
        <f t="shared" si="3"/>
        <v>119</v>
      </c>
    </row>
    <row r="99" spans="1:14">
      <c r="A99" s="3" t="s">
        <v>112</v>
      </c>
      <c r="B99" s="1"/>
      <c r="C99" s="1"/>
      <c r="D99" s="1">
        <v>1</v>
      </c>
      <c r="E99" s="1">
        <v>2</v>
      </c>
      <c r="F99" s="1"/>
      <c r="G99" s="1">
        <v>2</v>
      </c>
      <c r="H99" s="1"/>
      <c r="I99" s="1"/>
      <c r="J99" s="1"/>
      <c r="K99" s="1"/>
      <c r="L99" s="1"/>
      <c r="M99" s="1">
        <v>4</v>
      </c>
      <c r="N99" s="2">
        <f t="shared" si="3"/>
        <v>9</v>
      </c>
    </row>
    <row r="100" spans="1:14">
      <c r="A100" s="3" t="s">
        <v>113</v>
      </c>
      <c r="B100" s="1">
        <v>6</v>
      </c>
      <c r="C100" s="1"/>
      <c r="D100" s="1"/>
      <c r="E100" s="1">
        <v>7</v>
      </c>
      <c r="F100" s="1"/>
      <c r="G100" s="1"/>
      <c r="H100" s="1"/>
      <c r="I100" s="1"/>
      <c r="J100" s="1"/>
      <c r="K100" s="1"/>
      <c r="L100" s="1"/>
      <c r="M100" s="1">
        <v>25</v>
      </c>
      <c r="N100" s="2">
        <f t="shared" si="3"/>
        <v>38</v>
      </c>
    </row>
    <row r="101" spans="1:14">
      <c r="A101" s="3" t="s">
        <v>114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>
        <v>1</v>
      </c>
      <c r="N101" s="2">
        <f t="shared" si="3"/>
        <v>1</v>
      </c>
    </row>
    <row r="102" spans="1:14">
      <c r="A102" s="3" t="s">
        <v>115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3</v>
      </c>
      <c r="N102" s="2">
        <f>SUM(B102:M102)</f>
        <v>3</v>
      </c>
    </row>
    <row r="103" spans="1:14">
      <c r="A103" s="3" t="s">
        <v>116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2</v>
      </c>
      <c r="N103" s="2">
        <f t="shared" ref="N103:N125" si="4">SUM(B103:M103)</f>
        <v>2</v>
      </c>
    </row>
    <row r="104" spans="1:14">
      <c r="A104" s="3" t="s">
        <v>117</v>
      </c>
      <c r="B104" s="1"/>
      <c r="C104" s="1"/>
      <c r="D104" s="1"/>
      <c r="E104" s="1">
        <v>3</v>
      </c>
      <c r="F104" s="1"/>
      <c r="G104" s="1"/>
      <c r="H104" s="1"/>
      <c r="I104" s="1"/>
      <c r="J104" s="1"/>
      <c r="K104" s="1"/>
      <c r="L104" s="1"/>
      <c r="M104" s="1"/>
      <c r="N104" s="2">
        <f t="shared" si="4"/>
        <v>3</v>
      </c>
    </row>
    <row r="105" spans="1:14">
      <c r="A105" s="3" t="s">
        <v>118</v>
      </c>
      <c r="B105" s="1">
        <v>1</v>
      </c>
      <c r="C105" s="1"/>
      <c r="D105" s="1"/>
      <c r="E105" s="1">
        <v>1</v>
      </c>
      <c r="F105" s="1"/>
      <c r="G105" s="1"/>
      <c r="H105" s="1"/>
      <c r="I105" s="1"/>
      <c r="J105" s="1"/>
      <c r="K105" s="1"/>
      <c r="L105" s="1"/>
      <c r="M105" s="1"/>
      <c r="N105" s="2">
        <f t="shared" si="4"/>
        <v>2</v>
      </c>
    </row>
    <row r="106" spans="1:14">
      <c r="A106" s="3" t="s">
        <v>119</v>
      </c>
      <c r="B106" s="1"/>
      <c r="C106" s="1"/>
      <c r="D106" s="1">
        <v>3</v>
      </c>
      <c r="E106" s="1">
        <v>1</v>
      </c>
      <c r="F106" s="1"/>
      <c r="G106" s="1"/>
      <c r="H106" s="1"/>
      <c r="I106" s="1"/>
      <c r="J106" s="1"/>
      <c r="K106" s="1"/>
      <c r="L106" s="1"/>
      <c r="M106" s="1"/>
      <c r="N106" s="2">
        <f t="shared" si="4"/>
        <v>4</v>
      </c>
    </row>
    <row r="107" spans="1:14">
      <c r="A107" s="3" t="s">
        <v>120</v>
      </c>
      <c r="B107" s="1"/>
      <c r="C107" s="1"/>
      <c r="D107" s="1"/>
      <c r="E107" s="1"/>
      <c r="F107" s="1"/>
      <c r="G107" s="1">
        <v>1</v>
      </c>
      <c r="H107" s="1"/>
      <c r="I107" s="1"/>
      <c r="J107" s="1"/>
      <c r="K107" s="1"/>
      <c r="L107" s="1"/>
      <c r="M107" s="1"/>
      <c r="N107" s="2">
        <f t="shared" si="4"/>
        <v>1</v>
      </c>
    </row>
    <row r="108" spans="1:14">
      <c r="A108" s="3" t="s">
        <v>121</v>
      </c>
      <c r="B108" s="1"/>
      <c r="C108" s="1"/>
      <c r="D108" s="1"/>
      <c r="E108" s="1"/>
      <c r="F108" s="1"/>
      <c r="G108" s="1">
        <v>1</v>
      </c>
      <c r="H108" s="1"/>
      <c r="I108" s="1"/>
      <c r="J108" s="1"/>
      <c r="K108" s="1"/>
      <c r="L108" s="1"/>
      <c r="M108" s="1"/>
      <c r="N108" s="2">
        <f t="shared" si="4"/>
        <v>1</v>
      </c>
    </row>
    <row r="109" spans="1:14">
      <c r="A109" s="3" t="s">
        <v>122</v>
      </c>
      <c r="B109" s="1">
        <v>1</v>
      </c>
      <c r="C109" s="1"/>
      <c r="D109" s="1"/>
      <c r="E109" s="1">
        <v>3</v>
      </c>
      <c r="F109" s="1"/>
      <c r="G109" s="1"/>
      <c r="H109" s="1"/>
      <c r="I109" s="1"/>
      <c r="J109" s="1"/>
      <c r="K109" s="1"/>
      <c r="L109" s="1"/>
      <c r="M109" s="1"/>
      <c r="N109" s="2">
        <f t="shared" si="4"/>
        <v>4</v>
      </c>
    </row>
    <row r="110" spans="1:14">
      <c r="A110" s="3" t="s">
        <v>123</v>
      </c>
      <c r="B110" s="1"/>
      <c r="C110" s="1"/>
      <c r="D110" s="1"/>
      <c r="E110" s="1">
        <v>5</v>
      </c>
      <c r="F110" s="1"/>
      <c r="G110" s="1"/>
      <c r="H110" s="1"/>
      <c r="I110" s="1"/>
      <c r="J110" s="1"/>
      <c r="K110" s="1"/>
      <c r="L110" s="1"/>
      <c r="M110" s="1">
        <v>2</v>
      </c>
      <c r="N110" s="2">
        <f t="shared" si="4"/>
        <v>7</v>
      </c>
    </row>
    <row r="111" spans="1:14">
      <c r="A111" s="3" t="s">
        <v>124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>
        <v>1</v>
      </c>
      <c r="N111" s="2">
        <f t="shared" si="4"/>
        <v>1</v>
      </c>
    </row>
    <row r="112" spans="1:14">
      <c r="A112" s="3" t="s">
        <v>125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>
        <v>1</v>
      </c>
      <c r="N112" s="2">
        <f t="shared" si="4"/>
        <v>1</v>
      </c>
    </row>
    <row r="113" spans="1:14">
      <c r="A113" s="3" t="s">
        <v>126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>
        <v>1</v>
      </c>
      <c r="N113" s="2">
        <f t="shared" si="4"/>
        <v>1</v>
      </c>
    </row>
    <row r="114" spans="1:14">
      <c r="A114" s="3" t="s">
        <v>127</v>
      </c>
      <c r="B114" s="1">
        <v>1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>
        <f t="shared" si="4"/>
        <v>1</v>
      </c>
    </row>
    <row r="115" spans="1:14">
      <c r="A115" s="3" t="s">
        <v>128</v>
      </c>
      <c r="B115" s="1"/>
      <c r="C115" s="1"/>
      <c r="D115" s="1"/>
      <c r="E115" s="1"/>
      <c r="F115" s="1"/>
      <c r="G115" s="1">
        <v>1</v>
      </c>
      <c r="H115" s="1"/>
      <c r="I115" s="1"/>
      <c r="J115" s="1"/>
      <c r="K115" s="1"/>
      <c r="L115" s="1"/>
      <c r="M115" s="1"/>
      <c r="N115" s="2">
        <f t="shared" si="4"/>
        <v>1</v>
      </c>
    </row>
    <row r="116" spans="1:14">
      <c r="A116" s="3" t="s">
        <v>129</v>
      </c>
      <c r="B116" s="1"/>
      <c r="C116" s="1"/>
      <c r="D116" s="1"/>
      <c r="E116" s="1">
        <v>4</v>
      </c>
      <c r="F116" s="1"/>
      <c r="G116" s="1"/>
      <c r="H116" s="1"/>
      <c r="I116" s="1"/>
      <c r="J116" s="1"/>
      <c r="K116" s="1"/>
      <c r="L116" s="1"/>
      <c r="M116" s="1">
        <v>1</v>
      </c>
      <c r="N116" s="2">
        <f t="shared" si="4"/>
        <v>5</v>
      </c>
    </row>
    <row r="117" spans="1:14">
      <c r="A117" s="3" t="s">
        <v>130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>
        <v>1</v>
      </c>
      <c r="N117" s="2">
        <f t="shared" si="4"/>
        <v>1</v>
      </c>
    </row>
    <row r="118" spans="1:14">
      <c r="A118" s="3" t="s">
        <v>131</v>
      </c>
      <c r="B118" s="1">
        <v>2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>
        <v>1</v>
      </c>
      <c r="N118" s="2">
        <f t="shared" si="4"/>
        <v>3</v>
      </c>
    </row>
    <row r="119" spans="1:14">
      <c r="A119" s="3" t="s">
        <v>132</v>
      </c>
      <c r="B119" s="1">
        <v>1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>
        <f t="shared" si="4"/>
        <v>1</v>
      </c>
    </row>
    <row r="120" spans="1:14">
      <c r="A120" s="3" t="s">
        <v>133</v>
      </c>
      <c r="B120" s="1">
        <v>12</v>
      </c>
      <c r="C120" s="1"/>
      <c r="D120" s="1">
        <v>3</v>
      </c>
      <c r="E120" s="1">
        <v>29</v>
      </c>
      <c r="F120" s="1"/>
      <c r="G120" s="1">
        <v>7</v>
      </c>
      <c r="H120" s="1"/>
      <c r="I120" s="1"/>
      <c r="J120" s="1"/>
      <c r="K120" s="1"/>
      <c r="L120" s="1"/>
      <c r="M120" s="1">
        <v>51</v>
      </c>
      <c r="N120" s="2">
        <f t="shared" si="4"/>
        <v>102</v>
      </c>
    </row>
    <row r="121" spans="1:14">
      <c r="A121" s="3" t="s">
        <v>134</v>
      </c>
      <c r="B121" s="1"/>
      <c r="C121" s="1"/>
      <c r="D121" s="1"/>
      <c r="E121" s="1">
        <v>2</v>
      </c>
      <c r="F121" s="1"/>
      <c r="G121" s="1">
        <v>1</v>
      </c>
      <c r="H121" s="1"/>
      <c r="I121" s="1"/>
      <c r="J121" s="1"/>
      <c r="K121" s="1"/>
      <c r="L121" s="1"/>
      <c r="M121" s="1"/>
      <c r="N121" s="2">
        <f t="shared" si="4"/>
        <v>3</v>
      </c>
    </row>
    <row r="122" spans="1:14">
      <c r="A122" s="3" t="s">
        <v>135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>
        <v>2</v>
      </c>
      <c r="N122" s="2">
        <f t="shared" si="4"/>
        <v>2</v>
      </c>
    </row>
    <row r="123" spans="1:14">
      <c r="A123" s="3" t="s">
        <v>136</v>
      </c>
      <c r="B123" s="1"/>
      <c r="C123" s="1"/>
      <c r="D123" s="1"/>
      <c r="E123" s="1">
        <v>3</v>
      </c>
      <c r="F123" s="1"/>
      <c r="G123" s="1">
        <v>1</v>
      </c>
      <c r="H123" s="1"/>
      <c r="I123" s="1"/>
      <c r="J123" s="1"/>
      <c r="K123" s="1"/>
      <c r="L123" s="1"/>
      <c r="M123" s="1">
        <v>2</v>
      </c>
      <c r="N123" s="2">
        <f t="shared" si="4"/>
        <v>6</v>
      </c>
    </row>
    <row r="124" spans="1:14">
      <c r="A124" s="3" t="s">
        <v>137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>
        <v>1</v>
      </c>
      <c r="N124" s="2">
        <f t="shared" si="4"/>
        <v>1</v>
      </c>
    </row>
    <row r="125" spans="1:14">
      <c r="A125" s="3" t="s">
        <v>138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>
        <v>1</v>
      </c>
      <c r="N125" s="2">
        <f t="shared" si="4"/>
        <v>1</v>
      </c>
    </row>
    <row r="126" spans="1:14">
      <c r="A126" s="4" t="s">
        <v>42</v>
      </c>
      <c r="B126" s="2">
        <f>SUM(B6:B125)</f>
        <v>140</v>
      </c>
      <c r="C126" s="2">
        <f t="shared" ref="C126:N126" si="5">SUM(C6:C125)</f>
        <v>14</v>
      </c>
      <c r="D126" s="2">
        <f t="shared" si="5"/>
        <v>165</v>
      </c>
      <c r="E126" s="2">
        <f t="shared" si="5"/>
        <v>732</v>
      </c>
      <c r="F126" s="2">
        <f t="shared" si="5"/>
        <v>0</v>
      </c>
      <c r="G126" s="2">
        <f t="shared" si="5"/>
        <v>96</v>
      </c>
      <c r="H126" s="2">
        <f t="shared" si="5"/>
        <v>0</v>
      </c>
      <c r="I126" s="2">
        <f t="shared" si="5"/>
        <v>9</v>
      </c>
      <c r="J126" s="2">
        <f t="shared" si="5"/>
        <v>1</v>
      </c>
      <c r="K126" s="2">
        <f t="shared" si="5"/>
        <v>1</v>
      </c>
      <c r="L126" s="2">
        <f t="shared" si="5"/>
        <v>3</v>
      </c>
      <c r="M126" s="2">
        <f t="shared" si="5"/>
        <v>589</v>
      </c>
      <c r="N126" s="2">
        <f t="shared" si="5"/>
        <v>1750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6"/>
  <sheetViews>
    <sheetView workbookViewId="0">
      <selection sqref="A1:K126"/>
    </sheetView>
  </sheetViews>
  <sheetFormatPr baseColWidth="10" defaultRowHeight="15"/>
  <cols>
    <col min="1" max="1" width="29.7109375" customWidth="1"/>
  </cols>
  <sheetData>
    <row r="1" spans="1:11">
      <c r="A1" t="s">
        <v>1</v>
      </c>
      <c r="G1" t="s">
        <v>4</v>
      </c>
    </row>
    <row r="2" spans="1:11">
      <c r="A2" t="s">
        <v>2</v>
      </c>
      <c r="G2" t="s">
        <v>5</v>
      </c>
    </row>
    <row r="3" spans="1:11">
      <c r="A3" t="s">
        <v>3</v>
      </c>
    </row>
    <row r="5" spans="1:11" ht="30">
      <c r="A5" s="3" t="s">
        <v>0</v>
      </c>
      <c r="B5" s="5" t="s">
        <v>151</v>
      </c>
      <c r="C5" s="7" t="s">
        <v>152</v>
      </c>
      <c r="D5" s="5" t="s">
        <v>153</v>
      </c>
      <c r="E5" s="7" t="s">
        <v>154</v>
      </c>
      <c r="F5" s="7" t="s">
        <v>155</v>
      </c>
      <c r="G5" s="7" t="s">
        <v>156</v>
      </c>
      <c r="H5" s="7" t="s">
        <v>157</v>
      </c>
      <c r="I5" s="5" t="s">
        <v>158</v>
      </c>
      <c r="J5" s="5" t="s">
        <v>159</v>
      </c>
      <c r="K5" s="6" t="s">
        <v>42</v>
      </c>
    </row>
    <row r="6" spans="1:11">
      <c r="A6" s="3" t="s">
        <v>18</v>
      </c>
      <c r="B6" s="1"/>
      <c r="C6" s="1">
        <v>3</v>
      </c>
      <c r="D6" s="1"/>
      <c r="E6" s="1">
        <v>2</v>
      </c>
      <c r="F6" s="1"/>
      <c r="G6" s="1"/>
      <c r="H6" s="1"/>
      <c r="I6" s="1"/>
      <c r="J6" s="1"/>
      <c r="K6" s="2">
        <f t="shared" ref="K6:K37" si="0">SUM(B6:J6)</f>
        <v>5</v>
      </c>
    </row>
    <row r="7" spans="1:11">
      <c r="A7" s="3" t="s">
        <v>19</v>
      </c>
      <c r="B7" s="1"/>
      <c r="C7" s="1"/>
      <c r="D7" s="1"/>
      <c r="E7" s="1">
        <v>1</v>
      </c>
      <c r="F7" s="1"/>
      <c r="G7" s="1"/>
      <c r="H7" s="1"/>
      <c r="I7" s="1"/>
      <c r="J7" s="1"/>
      <c r="K7" s="2">
        <f t="shared" si="0"/>
        <v>1</v>
      </c>
    </row>
    <row r="8" spans="1:11">
      <c r="A8" s="3" t="s">
        <v>20</v>
      </c>
      <c r="B8" s="1"/>
      <c r="C8" s="1"/>
      <c r="D8" s="1"/>
      <c r="E8" s="1">
        <v>2</v>
      </c>
      <c r="F8" s="1"/>
      <c r="G8" s="1"/>
      <c r="H8" s="1"/>
      <c r="I8" s="1"/>
      <c r="J8" s="1"/>
      <c r="K8" s="2">
        <f t="shared" si="0"/>
        <v>2</v>
      </c>
    </row>
    <row r="9" spans="1:11">
      <c r="A9" s="3" t="s">
        <v>21</v>
      </c>
      <c r="B9" s="1">
        <v>1</v>
      </c>
      <c r="C9" s="1"/>
      <c r="D9" s="1"/>
      <c r="E9" s="1"/>
      <c r="F9" s="1"/>
      <c r="G9" s="1"/>
      <c r="H9" s="1"/>
      <c r="I9" s="1"/>
      <c r="J9" s="1"/>
      <c r="K9" s="2">
        <f t="shared" si="0"/>
        <v>1</v>
      </c>
    </row>
    <row r="10" spans="1:11">
      <c r="A10" s="3" t="s">
        <v>22</v>
      </c>
      <c r="B10" s="1"/>
      <c r="C10" s="1"/>
      <c r="D10" s="1"/>
      <c r="E10" s="1"/>
      <c r="F10" s="1"/>
      <c r="G10" s="1">
        <v>1</v>
      </c>
      <c r="H10" s="1"/>
      <c r="I10" s="1"/>
      <c r="J10" s="1"/>
      <c r="K10" s="2">
        <f t="shared" si="0"/>
        <v>1</v>
      </c>
    </row>
    <row r="11" spans="1:11">
      <c r="A11" s="3" t="s">
        <v>23</v>
      </c>
      <c r="B11" s="1"/>
      <c r="C11" s="1"/>
      <c r="D11" s="1"/>
      <c r="E11" s="1">
        <v>1</v>
      </c>
      <c r="F11" s="1"/>
      <c r="G11" s="1"/>
      <c r="H11" s="1"/>
      <c r="I11" s="1"/>
      <c r="J11" s="1"/>
      <c r="K11" s="2">
        <f t="shared" si="0"/>
        <v>1</v>
      </c>
    </row>
    <row r="12" spans="1:11">
      <c r="A12" s="3" t="s">
        <v>24</v>
      </c>
      <c r="B12" s="1"/>
      <c r="C12" s="1"/>
      <c r="D12" s="1"/>
      <c r="E12" s="1">
        <v>2</v>
      </c>
      <c r="F12" s="1"/>
      <c r="G12" s="1">
        <v>4</v>
      </c>
      <c r="H12" s="1"/>
      <c r="I12" s="1"/>
      <c r="J12" s="1"/>
      <c r="K12" s="2">
        <f t="shared" si="0"/>
        <v>6</v>
      </c>
    </row>
    <row r="13" spans="1:11">
      <c r="A13" s="3" t="s">
        <v>25</v>
      </c>
      <c r="B13" s="1"/>
      <c r="C13" s="1"/>
      <c r="D13" s="1"/>
      <c r="E13" s="1">
        <v>1</v>
      </c>
      <c r="F13" s="1"/>
      <c r="G13" s="1"/>
      <c r="H13" s="1"/>
      <c r="I13" s="1"/>
      <c r="J13" s="1"/>
      <c r="K13" s="2">
        <f t="shared" si="0"/>
        <v>1</v>
      </c>
    </row>
    <row r="14" spans="1:11">
      <c r="A14" s="3" t="s">
        <v>26</v>
      </c>
      <c r="B14" s="1"/>
      <c r="C14" s="1">
        <v>1</v>
      </c>
      <c r="D14" s="1">
        <v>1</v>
      </c>
      <c r="E14" s="1">
        <v>2</v>
      </c>
      <c r="F14" s="1"/>
      <c r="G14" s="1">
        <v>2</v>
      </c>
      <c r="H14" s="1"/>
      <c r="I14" s="1"/>
      <c r="J14" s="1"/>
      <c r="K14" s="2">
        <f t="shared" si="0"/>
        <v>6</v>
      </c>
    </row>
    <row r="15" spans="1:11">
      <c r="A15" s="3" t="s">
        <v>27</v>
      </c>
      <c r="B15" s="1">
        <v>1</v>
      </c>
      <c r="C15" s="1"/>
      <c r="D15" s="1"/>
      <c r="E15" s="1">
        <v>1</v>
      </c>
      <c r="F15" s="1"/>
      <c r="G15" s="1"/>
      <c r="H15" s="1"/>
      <c r="I15" s="1"/>
      <c r="J15" s="1">
        <v>2</v>
      </c>
      <c r="K15" s="2">
        <f t="shared" si="0"/>
        <v>4</v>
      </c>
    </row>
    <row r="16" spans="1:11">
      <c r="A16" s="3" t="s">
        <v>28</v>
      </c>
      <c r="B16" s="1">
        <v>2</v>
      </c>
      <c r="C16" s="1">
        <v>1</v>
      </c>
      <c r="D16" s="1">
        <v>6</v>
      </c>
      <c r="E16" s="1">
        <v>36</v>
      </c>
      <c r="F16" s="1"/>
      <c r="G16" s="1">
        <v>17</v>
      </c>
      <c r="H16" s="1"/>
      <c r="I16" s="1">
        <v>4</v>
      </c>
      <c r="J16" s="1">
        <v>1</v>
      </c>
      <c r="K16" s="2">
        <f t="shared" si="0"/>
        <v>67</v>
      </c>
    </row>
    <row r="17" spans="1:11">
      <c r="A17" s="3" t="s">
        <v>29</v>
      </c>
      <c r="B17" s="1"/>
      <c r="C17" s="1"/>
      <c r="D17" s="1"/>
      <c r="E17" s="1"/>
      <c r="F17" s="1"/>
      <c r="G17" s="1">
        <v>2</v>
      </c>
      <c r="H17" s="1"/>
      <c r="I17" s="1"/>
      <c r="J17" s="1"/>
      <c r="K17" s="2">
        <f t="shared" si="0"/>
        <v>2</v>
      </c>
    </row>
    <row r="18" spans="1:11">
      <c r="A18" s="3" t="s">
        <v>30</v>
      </c>
      <c r="B18" s="1"/>
      <c r="C18" s="1"/>
      <c r="D18" s="1"/>
      <c r="E18" s="1">
        <v>1</v>
      </c>
      <c r="F18" s="1"/>
      <c r="G18" s="1">
        <v>1</v>
      </c>
      <c r="H18" s="1"/>
      <c r="I18" s="1"/>
      <c r="J18" s="1"/>
      <c r="K18" s="2">
        <f t="shared" si="0"/>
        <v>2</v>
      </c>
    </row>
    <row r="19" spans="1:11">
      <c r="A19" s="3" t="s">
        <v>31</v>
      </c>
      <c r="B19" s="1">
        <v>4</v>
      </c>
      <c r="C19" s="1">
        <v>2</v>
      </c>
      <c r="D19" s="1">
        <v>2</v>
      </c>
      <c r="E19" s="1">
        <v>4</v>
      </c>
      <c r="F19" s="1"/>
      <c r="G19" s="1">
        <v>14</v>
      </c>
      <c r="H19" s="1"/>
      <c r="I19" s="1"/>
      <c r="J19" s="1"/>
      <c r="K19" s="2">
        <f t="shared" si="0"/>
        <v>26</v>
      </c>
    </row>
    <row r="20" spans="1:11">
      <c r="A20" s="3" t="s">
        <v>32</v>
      </c>
      <c r="B20" s="1"/>
      <c r="C20" s="1">
        <v>1</v>
      </c>
      <c r="D20" s="1">
        <v>1</v>
      </c>
      <c r="E20" s="1">
        <v>3</v>
      </c>
      <c r="F20" s="1"/>
      <c r="G20" s="1"/>
      <c r="H20" s="1"/>
      <c r="I20" s="1"/>
      <c r="J20" s="1"/>
      <c r="K20" s="2">
        <f t="shared" si="0"/>
        <v>5</v>
      </c>
    </row>
    <row r="21" spans="1:11">
      <c r="A21" s="3" t="s">
        <v>33</v>
      </c>
      <c r="B21" s="1"/>
      <c r="C21" s="1">
        <v>1</v>
      </c>
      <c r="D21" s="1">
        <v>1</v>
      </c>
      <c r="E21" s="1">
        <v>2</v>
      </c>
      <c r="F21" s="1"/>
      <c r="G21" s="1">
        <v>16</v>
      </c>
      <c r="H21" s="1"/>
      <c r="I21" s="1"/>
      <c r="J21" s="1"/>
      <c r="K21" s="2">
        <f t="shared" si="0"/>
        <v>20</v>
      </c>
    </row>
    <row r="22" spans="1:11">
      <c r="A22" s="3" t="s">
        <v>34</v>
      </c>
      <c r="B22" s="1">
        <v>1</v>
      </c>
      <c r="C22" s="1">
        <v>2</v>
      </c>
      <c r="D22" s="1">
        <v>1</v>
      </c>
      <c r="E22" s="1">
        <v>6</v>
      </c>
      <c r="F22" s="1"/>
      <c r="G22" s="1"/>
      <c r="H22" s="1"/>
      <c r="I22" s="1"/>
      <c r="J22" s="1">
        <v>1</v>
      </c>
      <c r="K22" s="2">
        <f t="shared" si="0"/>
        <v>11</v>
      </c>
    </row>
    <row r="23" spans="1:11">
      <c r="A23" s="3" t="s">
        <v>35</v>
      </c>
      <c r="B23" s="1"/>
      <c r="C23" s="1">
        <v>1</v>
      </c>
      <c r="D23" s="1"/>
      <c r="E23" s="1">
        <v>4</v>
      </c>
      <c r="F23" s="1"/>
      <c r="G23" s="1">
        <v>4</v>
      </c>
      <c r="H23" s="1"/>
      <c r="I23" s="1"/>
      <c r="J23" s="1"/>
      <c r="K23" s="2">
        <f t="shared" si="0"/>
        <v>9</v>
      </c>
    </row>
    <row r="24" spans="1:11">
      <c r="A24" s="3" t="s">
        <v>36</v>
      </c>
      <c r="B24" s="1">
        <v>1</v>
      </c>
      <c r="C24" s="1">
        <v>3</v>
      </c>
      <c r="D24" s="1">
        <v>4</v>
      </c>
      <c r="E24" s="1">
        <v>18</v>
      </c>
      <c r="F24" s="1"/>
      <c r="G24" s="1">
        <v>18</v>
      </c>
      <c r="H24" s="1"/>
      <c r="I24" s="1">
        <v>1</v>
      </c>
      <c r="J24" s="1"/>
      <c r="K24" s="2">
        <f t="shared" si="0"/>
        <v>45</v>
      </c>
    </row>
    <row r="25" spans="1:11">
      <c r="A25" s="3" t="s">
        <v>37</v>
      </c>
      <c r="B25" s="1"/>
      <c r="C25" s="1"/>
      <c r="D25" s="1"/>
      <c r="E25" s="1">
        <v>2</v>
      </c>
      <c r="F25" s="1"/>
      <c r="G25" s="1">
        <v>2</v>
      </c>
      <c r="H25" s="1"/>
      <c r="I25" s="1"/>
      <c r="J25" s="1">
        <v>1</v>
      </c>
      <c r="K25" s="2">
        <f t="shared" si="0"/>
        <v>5</v>
      </c>
    </row>
    <row r="26" spans="1:11">
      <c r="A26" s="3" t="s">
        <v>38</v>
      </c>
      <c r="B26" s="1">
        <v>1</v>
      </c>
      <c r="C26" s="1">
        <v>4</v>
      </c>
      <c r="D26" s="1">
        <v>3</v>
      </c>
      <c r="E26" s="1">
        <v>21</v>
      </c>
      <c r="F26" s="1"/>
      <c r="G26" s="1">
        <v>3</v>
      </c>
      <c r="H26" s="1"/>
      <c r="I26" s="1"/>
      <c r="J26" s="1"/>
      <c r="K26" s="2">
        <f t="shared" si="0"/>
        <v>32</v>
      </c>
    </row>
    <row r="27" spans="1:11">
      <c r="A27" s="3" t="s">
        <v>39</v>
      </c>
      <c r="B27" s="1"/>
      <c r="C27" s="1"/>
      <c r="D27" s="1"/>
      <c r="E27" s="1">
        <v>1</v>
      </c>
      <c r="F27" s="1"/>
      <c r="G27" s="1">
        <v>1</v>
      </c>
      <c r="H27" s="1"/>
      <c r="I27" s="1"/>
      <c r="J27" s="1"/>
      <c r="K27" s="2">
        <f t="shared" si="0"/>
        <v>2</v>
      </c>
    </row>
    <row r="28" spans="1:11">
      <c r="A28" s="3" t="s">
        <v>40</v>
      </c>
      <c r="B28" s="1"/>
      <c r="C28" s="1"/>
      <c r="D28" s="1"/>
      <c r="E28" s="1">
        <v>1</v>
      </c>
      <c r="F28" s="1"/>
      <c r="G28" s="1">
        <v>1</v>
      </c>
      <c r="H28" s="1"/>
      <c r="I28" s="1"/>
      <c r="J28" s="1"/>
      <c r="K28" s="2">
        <f t="shared" si="0"/>
        <v>2</v>
      </c>
    </row>
    <row r="29" spans="1:11">
      <c r="A29" s="3" t="s">
        <v>41</v>
      </c>
      <c r="B29" s="1"/>
      <c r="C29" s="1"/>
      <c r="D29" s="1"/>
      <c r="E29" s="1">
        <v>1</v>
      </c>
      <c r="F29" s="1"/>
      <c r="G29" s="1"/>
      <c r="H29" s="1"/>
      <c r="I29" s="1"/>
      <c r="J29" s="1"/>
      <c r="K29" s="2">
        <f t="shared" si="0"/>
        <v>1</v>
      </c>
    </row>
    <row r="30" spans="1:11">
      <c r="A30" s="3" t="s">
        <v>43</v>
      </c>
      <c r="B30" s="1"/>
      <c r="C30" s="1"/>
      <c r="D30" s="1"/>
      <c r="E30" s="1">
        <v>1</v>
      </c>
      <c r="F30" s="1"/>
      <c r="G30" s="1"/>
      <c r="H30" s="1"/>
      <c r="I30" s="1"/>
      <c r="J30" s="1"/>
      <c r="K30" s="2">
        <f t="shared" si="0"/>
        <v>1</v>
      </c>
    </row>
    <row r="31" spans="1:11">
      <c r="A31" s="3" t="s">
        <v>44</v>
      </c>
      <c r="B31" s="1">
        <v>1</v>
      </c>
      <c r="C31" s="1"/>
      <c r="D31" s="1"/>
      <c r="E31" s="1"/>
      <c r="F31" s="1"/>
      <c r="G31" s="1"/>
      <c r="H31" s="1"/>
      <c r="I31" s="1"/>
      <c r="J31" s="1"/>
      <c r="K31" s="2">
        <f t="shared" si="0"/>
        <v>1</v>
      </c>
    </row>
    <row r="32" spans="1:11">
      <c r="A32" s="3" t="s">
        <v>45</v>
      </c>
      <c r="B32" s="1">
        <v>1</v>
      </c>
      <c r="C32" s="1">
        <v>5</v>
      </c>
      <c r="D32" s="1">
        <v>6</v>
      </c>
      <c r="E32" s="1">
        <v>1</v>
      </c>
      <c r="F32" s="1"/>
      <c r="G32" s="1">
        <v>22</v>
      </c>
      <c r="H32" s="1"/>
      <c r="I32" s="1"/>
      <c r="J32" s="1"/>
      <c r="K32" s="2">
        <f t="shared" si="0"/>
        <v>35</v>
      </c>
    </row>
    <row r="33" spans="1:11">
      <c r="A33" s="3" t="s">
        <v>46</v>
      </c>
      <c r="B33" s="1">
        <v>1</v>
      </c>
      <c r="C33" s="1">
        <v>2</v>
      </c>
      <c r="D33" s="1">
        <v>7</v>
      </c>
      <c r="E33" s="1">
        <v>10</v>
      </c>
      <c r="F33" s="1"/>
      <c r="G33" s="1">
        <v>20</v>
      </c>
      <c r="H33" s="1"/>
      <c r="I33" s="1"/>
      <c r="J33" s="1"/>
      <c r="K33" s="2">
        <f t="shared" si="0"/>
        <v>40</v>
      </c>
    </row>
    <row r="34" spans="1:11">
      <c r="A34" s="3" t="s">
        <v>47</v>
      </c>
      <c r="B34" s="1"/>
      <c r="C34" s="1"/>
      <c r="D34" s="1"/>
      <c r="E34" s="1">
        <v>1</v>
      </c>
      <c r="F34" s="1"/>
      <c r="G34" s="1"/>
      <c r="H34" s="1"/>
      <c r="I34" s="1"/>
      <c r="J34" s="1"/>
      <c r="K34" s="2">
        <f t="shared" si="0"/>
        <v>1</v>
      </c>
    </row>
    <row r="35" spans="1:11">
      <c r="A35" s="3" t="s">
        <v>48</v>
      </c>
      <c r="B35" s="1">
        <v>1</v>
      </c>
      <c r="C35" s="1">
        <v>3</v>
      </c>
      <c r="D35" s="1">
        <v>6</v>
      </c>
      <c r="E35" s="1">
        <v>7</v>
      </c>
      <c r="F35" s="1"/>
      <c r="G35" s="1">
        <v>7</v>
      </c>
      <c r="H35" s="1"/>
      <c r="I35" s="1"/>
      <c r="J35" s="1"/>
      <c r="K35" s="2">
        <f t="shared" si="0"/>
        <v>24</v>
      </c>
    </row>
    <row r="36" spans="1:11">
      <c r="A36" s="3" t="s">
        <v>49</v>
      </c>
      <c r="B36" s="1">
        <v>2</v>
      </c>
      <c r="C36" s="1">
        <v>2</v>
      </c>
      <c r="D36" s="1">
        <v>1</v>
      </c>
      <c r="E36" s="1">
        <v>11</v>
      </c>
      <c r="F36" s="1"/>
      <c r="G36" s="1">
        <v>7</v>
      </c>
      <c r="H36" s="1"/>
      <c r="I36" s="1"/>
      <c r="J36" s="1"/>
      <c r="K36" s="2">
        <f t="shared" si="0"/>
        <v>23</v>
      </c>
    </row>
    <row r="37" spans="1:11">
      <c r="A37" s="3" t="s">
        <v>50</v>
      </c>
      <c r="B37" s="1"/>
      <c r="C37" s="1"/>
      <c r="D37" s="1">
        <v>1</v>
      </c>
      <c r="E37" s="1">
        <v>1</v>
      </c>
      <c r="F37" s="1"/>
      <c r="G37" s="1"/>
      <c r="H37" s="1"/>
      <c r="I37" s="1"/>
      <c r="J37" s="1"/>
      <c r="K37" s="2">
        <f t="shared" si="0"/>
        <v>2</v>
      </c>
    </row>
    <row r="38" spans="1:11">
      <c r="A38" s="3" t="s">
        <v>51</v>
      </c>
      <c r="B38" s="1">
        <v>3</v>
      </c>
      <c r="C38" s="1">
        <v>2</v>
      </c>
      <c r="D38" s="1">
        <v>5</v>
      </c>
      <c r="E38" s="1">
        <v>15</v>
      </c>
      <c r="F38" s="1"/>
      <c r="G38" s="1">
        <v>28</v>
      </c>
      <c r="H38" s="1"/>
      <c r="I38" s="1">
        <v>2</v>
      </c>
      <c r="J38" s="1"/>
      <c r="K38" s="2">
        <f t="shared" ref="K38:K69" si="1">SUM(B38:J38)</f>
        <v>55</v>
      </c>
    </row>
    <row r="39" spans="1:11">
      <c r="A39" s="3" t="s">
        <v>52</v>
      </c>
      <c r="B39" s="1"/>
      <c r="C39" s="1"/>
      <c r="D39" s="1">
        <v>1</v>
      </c>
      <c r="E39" s="1"/>
      <c r="F39" s="1"/>
      <c r="G39" s="1"/>
      <c r="H39" s="1"/>
      <c r="I39" s="1"/>
      <c r="J39" s="1"/>
      <c r="K39" s="2">
        <f t="shared" si="1"/>
        <v>1</v>
      </c>
    </row>
    <row r="40" spans="1:11">
      <c r="A40" s="3" t="s">
        <v>53</v>
      </c>
      <c r="B40" s="1"/>
      <c r="C40" s="1"/>
      <c r="D40" s="1"/>
      <c r="E40" s="1"/>
      <c r="F40" s="1"/>
      <c r="G40" s="1">
        <v>1</v>
      </c>
      <c r="H40" s="1"/>
      <c r="I40" s="1"/>
      <c r="J40" s="1"/>
      <c r="K40" s="2">
        <f t="shared" si="1"/>
        <v>1</v>
      </c>
    </row>
    <row r="41" spans="1:11">
      <c r="A41" s="3" t="s">
        <v>66</v>
      </c>
      <c r="B41" s="1"/>
      <c r="C41" s="1"/>
      <c r="D41" s="1">
        <v>1</v>
      </c>
      <c r="E41" s="1">
        <v>2</v>
      </c>
      <c r="F41" s="1"/>
      <c r="G41" s="1"/>
      <c r="H41" s="1"/>
      <c r="I41" s="1"/>
      <c r="J41" s="1"/>
      <c r="K41" s="2">
        <f t="shared" si="1"/>
        <v>3</v>
      </c>
    </row>
    <row r="42" spans="1:11">
      <c r="A42" s="3" t="s">
        <v>54</v>
      </c>
      <c r="B42" s="1">
        <v>1</v>
      </c>
      <c r="C42" s="1">
        <v>4</v>
      </c>
      <c r="D42" s="1">
        <v>2</v>
      </c>
      <c r="E42" s="1">
        <v>1</v>
      </c>
      <c r="F42" s="1"/>
      <c r="G42" s="1">
        <v>3</v>
      </c>
      <c r="H42" s="1"/>
      <c r="I42" s="1"/>
      <c r="J42" s="1"/>
      <c r="K42" s="2">
        <f t="shared" si="1"/>
        <v>11</v>
      </c>
    </row>
    <row r="43" spans="1:11">
      <c r="A43" s="3" t="s">
        <v>55</v>
      </c>
      <c r="B43" s="1"/>
      <c r="C43" s="1"/>
      <c r="D43" s="1">
        <v>2</v>
      </c>
      <c r="E43" s="1">
        <v>1</v>
      </c>
      <c r="F43" s="1"/>
      <c r="G43" s="1">
        <v>1</v>
      </c>
      <c r="H43" s="1"/>
      <c r="I43" s="1"/>
      <c r="J43" s="1">
        <v>2</v>
      </c>
      <c r="K43" s="2">
        <f t="shared" si="1"/>
        <v>6</v>
      </c>
    </row>
    <row r="44" spans="1:11">
      <c r="A44" s="3" t="s">
        <v>56</v>
      </c>
      <c r="B44" s="1"/>
      <c r="C44" s="1"/>
      <c r="D44" s="1">
        <v>1</v>
      </c>
      <c r="E44" s="1"/>
      <c r="F44" s="1"/>
      <c r="G44" s="1">
        <v>1</v>
      </c>
      <c r="H44" s="1"/>
      <c r="I44" s="1"/>
      <c r="J44" s="1"/>
      <c r="K44" s="2">
        <f t="shared" si="1"/>
        <v>2</v>
      </c>
    </row>
    <row r="45" spans="1:11">
      <c r="A45" s="3" t="s">
        <v>57</v>
      </c>
      <c r="B45" s="1"/>
      <c r="C45" s="1"/>
      <c r="D45" s="1"/>
      <c r="E45" s="1"/>
      <c r="F45" s="1"/>
      <c r="G45" s="1">
        <v>2</v>
      </c>
      <c r="H45" s="1"/>
      <c r="I45" s="1"/>
      <c r="J45" s="1"/>
      <c r="K45" s="2">
        <f t="shared" si="1"/>
        <v>2</v>
      </c>
    </row>
    <row r="46" spans="1:11">
      <c r="A46" s="3" t="s">
        <v>58</v>
      </c>
      <c r="B46" s="1"/>
      <c r="C46" s="1"/>
      <c r="D46" s="1"/>
      <c r="E46" s="1"/>
      <c r="F46" s="1"/>
      <c r="G46" s="1">
        <v>1</v>
      </c>
      <c r="H46" s="1"/>
      <c r="I46" s="1"/>
      <c r="J46" s="1"/>
      <c r="K46" s="2">
        <f t="shared" si="1"/>
        <v>1</v>
      </c>
    </row>
    <row r="47" spans="1:11">
      <c r="A47" s="3" t="s">
        <v>59</v>
      </c>
      <c r="B47" s="1">
        <v>1</v>
      </c>
      <c r="C47" s="1">
        <v>1</v>
      </c>
      <c r="D47" s="1"/>
      <c r="E47" s="1">
        <v>2</v>
      </c>
      <c r="F47" s="1"/>
      <c r="G47" s="1"/>
      <c r="H47" s="1"/>
      <c r="I47" s="1"/>
      <c r="J47" s="1"/>
      <c r="K47" s="2">
        <f t="shared" si="1"/>
        <v>4</v>
      </c>
    </row>
    <row r="48" spans="1:11">
      <c r="A48" s="3" t="s">
        <v>60</v>
      </c>
      <c r="B48" s="1"/>
      <c r="C48" s="1">
        <v>1</v>
      </c>
      <c r="D48" s="1">
        <v>1</v>
      </c>
      <c r="E48" s="1">
        <v>4</v>
      </c>
      <c r="F48" s="1"/>
      <c r="G48" s="1">
        <v>2</v>
      </c>
      <c r="H48" s="1"/>
      <c r="I48" s="1"/>
      <c r="J48" s="1"/>
      <c r="K48" s="2">
        <f t="shared" si="1"/>
        <v>8</v>
      </c>
    </row>
    <row r="49" spans="1:11">
      <c r="A49" s="3" t="s">
        <v>61</v>
      </c>
      <c r="B49" s="1"/>
      <c r="C49" s="1"/>
      <c r="D49" s="1"/>
      <c r="E49" s="1">
        <v>14</v>
      </c>
      <c r="F49" s="1"/>
      <c r="G49" s="1">
        <v>4</v>
      </c>
      <c r="H49" s="1"/>
      <c r="I49" s="1"/>
      <c r="J49" s="1"/>
      <c r="K49" s="2">
        <f t="shared" si="1"/>
        <v>18</v>
      </c>
    </row>
    <row r="50" spans="1:11">
      <c r="A50" s="3" t="s">
        <v>62</v>
      </c>
      <c r="B50" s="1"/>
      <c r="C50" s="1"/>
      <c r="D50" s="1"/>
      <c r="E50" s="1">
        <v>4</v>
      </c>
      <c r="F50" s="1"/>
      <c r="G50" s="1"/>
      <c r="H50" s="1"/>
      <c r="I50" s="1"/>
      <c r="J50" s="1"/>
      <c r="K50" s="2">
        <f t="shared" si="1"/>
        <v>4</v>
      </c>
    </row>
    <row r="51" spans="1:11">
      <c r="A51" s="3" t="s">
        <v>63</v>
      </c>
      <c r="B51" s="1"/>
      <c r="C51" s="1"/>
      <c r="D51" s="1"/>
      <c r="E51" s="1">
        <v>2</v>
      </c>
      <c r="F51" s="1"/>
      <c r="G51" s="1">
        <v>1</v>
      </c>
      <c r="H51" s="1"/>
      <c r="I51" s="1"/>
      <c r="J51" s="1"/>
      <c r="K51" s="2">
        <f t="shared" si="1"/>
        <v>3</v>
      </c>
    </row>
    <row r="52" spans="1:11">
      <c r="A52" s="3" t="s">
        <v>64</v>
      </c>
      <c r="B52" s="1">
        <v>1</v>
      </c>
      <c r="C52" s="1">
        <v>1</v>
      </c>
      <c r="D52" s="1"/>
      <c r="E52" s="1">
        <v>3</v>
      </c>
      <c r="F52" s="1"/>
      <c r="G52" s="1">
        <v>16</v>
      </c>
      <c r="H52" s="1"/>
      <c r="I52" s="1"/>
      <c r="J52" s="1"/>
      <c r="K52" s="2">
        <f t="shared" si="1"/>
        <v>21</v>
      </c>
    </row>
    <row r="53" spans="1:11">
      <c r="A53" s="3" t="s">
        <v>65</v>
      </c>
      <c r="B53" s="1"/>
      <c r="C53" s="1"/>
      <c r="D53" s="1"/>
      <c r="E53" s="1"/>
      <c r="F53" s="1"/>
      <c r="G53" s="1">
        <v>1</v>
      </c>
      <c r="H53" s="1"/>
      <c r="I53" s="1"/>
      <c r="J53" s="1"/>
      <c r="K53" s="2">
        <f t="shared" si="1"/>
        <v>1</v>
      </c>
    </row>
    <row r="54" spans="1:11">
      <c r="A54" s="3" t="s">
        <v>67</v>
      </c>
      <c r="B54" s="1"/>
      <c r="C54" s="1"/>
      <c r="D54" s="1">
        <v>1</v>
      </c>
      <c r="E54" s="1"/>
      <c r="F54" s="1"/>
      <c r="G54" s="1"/>
      <c r="H54" s="1"/>
      <c r="I54" s="1"/>
      <c r="J54" s="1"/>
      <c r="K54" s="2">
        <f t="shared" si="1"/>
        <v>1</v>
      </c>
    </row>
    <row r="55" spans="1:11">
      <c r="A55" s="3" t="s">
        <v>68</v>
      </c>
      <c r="B55" s="1"/>
      <c r="C55" s="1"/>
      <c r="D55" s="1"/>
      <c r="E55" s="1">
        <v>1</v>
      </c>
      <c r="F55" s="1"/>
      <c r="G55" s="1"/>
      <c r="H55" s="1"/>
      <c r="I55" s="1"/>
      <c r="J55" s="1"/>
      <c r="K55" s="2">
        <f t="shared" si="1"/>
        <v>1</v>
      </c>
    </row>
    <row r="56" spans="1:11">
      <c r="A56" s="3" t="s">
        <v>69</v>
      </c>
      <c r="B56" s="1"/>
      <c r="C56" s="1"/>
      <c r="D56" s="1">
        <v>1</v>
      </c>
      <c r="E56" s="1"/>
      <c r="F56" s="1"/>
      <c r="G56" s="1"/>
      <c r="H56" s="1"/>
      <c r="I56" s="1"/>
      <c r="J56" s="1"/>
      <c r="K56" s="2">
        <f t="shared" si="1"/>
        <v>1</v>
      </c>
    </row>
    <row r="57" spans="1:11">
      <c r="A57" s="3" t="s">
        <v>70</v>
      </c>
      <c r="B57" s="1"/>
      <c r="C57" s="1"/>
      <c r="D57" s="1"/>
      <c r="E57" s="1">
        <v>3</v>
      </c>
      <c r="F57" s="1"/>
      <c r="G57" s="1">
        <v>1</v>
      </c>
      <c r="H57" s="1"/>
      <c r="I57" s="1"/>
      <c r="J57" s="1"/>
      <c r="K57" s="2">
        <f t="shared" si="1"/>
        <v>4</v>
      </c>
    </row>
    <row r="58" spans="1:11">
      <c r="A58" s="3" t="s">
        <v>71</v>
      </c>
      <c r="B58" s="1"/>
      <c r="C58" s="1">
        <v>1</v>
      </c>
      <c r="D58" s="1">
        <v>1</v>
      </c>
      <c r="E58" s="1"/>
      <c r="F58" s="1"/>
      <c r="G58" s="1">
        <v>1</v>
      </c>
      <c r="H58" s="1"/>
      <c r="I58" s="1"/>
      <c r="J58" s="1"/>
      <c r="K58" s="2">
        <f t="shared" si="1"/>
        <v>3</v>
      </c>
    </row>
    <row r="59" spans="1:11">
      <c r="A59" s="3" t="s">
        <v>72</v>
      </c>
      <c r="B59" s="1"/>
      <c r="C59" s="1">
        <v>10</v>
      </c>
      <c r="D59" s="1">
        <v>3</v>
      </c>
      <c r="E59" s="1">
        <v>3</v>
      </c>
      <c r="F59" s="1"/>
      <c r="G59" s="1">
        <v>7</v>
      </c>
      <c r="H59" s="1"/>
      <c r="I59" s="1"/>
      <c r="J59" s="1"/>
      <c r="K59" s="2">
        <f t="shared" si="1"/>
        <v>23</v>
      </c>
    </row>
    <row r="60" spans="1:11">
      <c r="A60" s="3" t="s">
        <v>73</v>
      </c>
      <c r="B60" s="1"/>
      <c r="C60" s="1"/>
      <c r="D60" s="1"/>
      <c r="E60" s="1">
        <v>1</v>
      </c>
      <c r="F60" s="1"/>
      <c r="G60" s="1">
        <v>1</v>
      </c>
      <c r="H60" s="1"/>
      <c r="I60" s="1"/>
      <c r="J60" s="1"/>
      <c r="K60" s="2">
        <f t="shared" si="1"/>
        <v>2</v>
      </c>
    </row>
    <row r="61" spans="1:11">
      <c r="A61" s="3" t="s">
        <v>74</v>
      </c>
      <c r="B61" s="1">
        <v>1</v>
      </c>
      <c r="C61" s="1">
        <v>1</v>
      </c>
      <c r="D61" s="1"/>
      <c r="E61" s="1">
        <v>2</v>
      </c>
      <c r="F61" s="1"/>
      <c r="G61" s="1"/>
      <c r="H61" s="1"/>
      <c r="I61" s="1"/>
      <c r="J61" s="1"/>
      <c r="K61" s="2">
        <f t="shared" si="1"/>
        <v>4</v>
      </c>
    </row>
    <row r="62" spans="1:11">
      <c r="A62" s="3" t="s">
        <v>75</v>
      </c>
      <c r="B62" s="1">
        <v>15</v>
      </c>
      <c r="C62" s="1">
        <v>61</v>
      </c>
      <c r="D62" s="1">
        <v>80</v>
      </c>
      <c r="E62" s="1">
        <v>89</v>
      </c>
      <c r="F62" s="1"/>
      <c r="G62" s="1">
        <v>72</v>
      </c>
      <c r="H62" s="1"/>
      <c r="I62" s="1">
        <v>33</v>
      </c>
      <c r="J62" s="1"/>
      <c r="K62" s="2">
        <f t="shared" si="1"/>
        <v>350</v>
      </c>
    </row>
    <row r="63" spans="1:11">
      <c r="A63" s="3" t="s">
        <v>76</v>
      </c>
      <c r="B63" s="1">
        <v>2</v>
      </c>
      <c r="C63" s="1">
        <v>1</v>
      </c>
      <c r="D63" s="1">
        <v>1</v>
      </c>
      <c r="E63" s="1">
        <v>3</v>
      </c>
      <c r="F63" s="1"/>
      <c r="G63" s="1">
        <v>3</v>
      </c>
      <c r="H63" s="1"/>
      <c r="I63" s="1"/>
      <c r="J63" s="1"/>
      <c r="K63" s="2">
        <f t="shared" si="1"/>
        <v>10</v>
      </c>
    </row>
    <row r="64" spans="1:11">
      <c r="A64" s="3" t="s">
        <v>77</v>
      </c>
      <c r="B64" s="1">
        <v>2</v>
      </c>
      <c r="C64" s="1">
        <v>1</v>
      </c>
      <c r="D64" s="1">
        <v>1</v>
      </c>
      <c r="E64" s="1">
        <v>1</v>
      </c>
      <c r="F64" s="1"/>
      <c r="G64" s="1">
        <v>1</v>
      </c>
      <c r="H64" s="1"/>
      <c r="I64" s="1"/>
      <c r="J64" s="1"/>
      <c r="K64" s="2">
        <f t="shared" si="1"/>
        <v>6</v>
      </c>
    </row>
    <row r="65" spans="1:11">
      <c r="A65" s="3" t="s">
        <v>78</v>
      </c>
      <c r="B65" s="1"/>
      <c r="C65" s="1"/>
      <c r="D65" s="1"/>
      <c r="E65" s="1">
        <v>1</v>
      </c>
      <c r="F65" s="1"/>
      <c r="G65" s="1"/>
      <c r="H65" s="1"/>
      <c r="I65" s="1"/>
      <c r="J65" s="1"/>
      <c r="K65" s="2">
        <f t="shared" si="1"/>
        <v>1</v>
      </c>
    </row>
    <row r="66" spans="1:11">
      <c r="A66" s="3" t="s">
        <v>79</v>
      </c>
      <c r="B66" s="1">
        <v>1</v>
      </c>
      <c r="C66" s="1"/>
      <c r="D66" s="1">
        <v>4</v>
      </c>
      <c r="E66" s="1">
        <v>3</v>
      </c>
      <c r="F66" s="1"/>
      <c r="G66" s="1">
        <v>2</v>
      </c>
      <c r="H66" s="1"/>
      <c r="I66" s="1"/>
      <c r="J66" s="1"/>
      <c r="K66" s="2">
        <f t="shared" si="1"/>
        <v>10</v>
      </c>
    </row>
    <row r="67" spans="1:11">
      <c r="A67" s="3" t="s">
        <v>80</v>
      </c>
      <c r="B67" s="1"/>
      <c r="C67" s="1">
        <v>1</v>
      </c>
      <c r="D67" s="1">
        <v>2</v>
      </c>
      <c r="E67" s="1">
        <v>6</v>
      </c>
      <c r="F67" s="1"/>
      <c r="G67" s="1">
        <v>15</v>
      </c>
      <c r="H67" s="1"/>
      <c r="I67" s="1"/>
      <c r="J67" s="1"/>
      <c r="K67" s="2">
        <f t="shared" si="1"/>
        <v>24</v>
      </c>
    </row>
    <row r="68" spans="1:11">
      <c r="A68" s="3" t="s">
        <v>81</v>
      </c>
      <c r="B68" s="1"/>
      <c r="C68" s="1">
        <v>4</v>
      </c>
      <c r="D68" s="1">
        <v>3</v>
      </c>
      <c r="E68" s="1">
        <v>6</v>
      </c>
      <c r="F68" s="1"/>
      <c r="G68" s="1">
        <v>1</v>
      </c>
      <c r="H68" s="1"/>
      <c r="I68" s="1"/>
      <c r="J68" s="1"/>
      <c r="K68" s="2">
        <f t="shared" si="1"/>
        <v>14</v>
      </c>
    </row>
    <row r="69" spans="1:11">
      <c r="A69" s="3" t="s">
        <v>82</v>
      </c>
      <c r="B69" s="1"/>
      <c r="C69" s="1"/>
      <c r="D69" s="1"/>
      <c r="E69" s="1">
        <v>2</v>
      </c>
      <c r="F69" s="1"/>
      <c r="G69" s="1">
        <v>1</v>
      </c>
      <c r="H69" s="1"/>
      <c r="I69" s="1"/>
      <c r="J69" s="1"/>
      <c r="K69" s="2">
        <f t="shared" si="1"/>
        <v>3</v>
      </c>
    </row>
    <row r="70" spans="1:11">
      <c r="A70" s="3" t="s">
        <v>83</v>
      </c>
      <c r="B70" s="1"/>
      <c r="C70" s="1"/>
      <c r="D70" s="1"/>
      <c r="E70" s="1">
        <v>1</v>
      </c>
      <c r="F70" s="1"/>
      <c r="G70" s="1"/>
      <c r="H70" s="1"/>
      <c r="I70" s="1"/>
      <c r="J70" s="1"/>
      <c r="K70" s="2">
        <f t="shared" ref="K70:K101" si="2">SUM(B70:J70)</f>
        <v>1</v>
      </c>
    </row>
    <row r="71" spans="1:11">
      <c r="A71" s="3" t="s">
        <v>84</v>
      </c>
      <c r="B71" s="1">
        <v>1</v>
      </c>
      <c r="C71" s="1">
        <v>2</v>
      </c>
      <c r="D71" s="1">
        <v>10</v>
      </c>
      <c r="E71" s="1">
        <v>6</v>
      </c>
      <c r="F71" s="1"/>
      <c r="G71" s="1">
        <v>12</v>
      </c>
      <c r="H71" s="1"/>
      <c r="I71" s="1"/>
      <c r="J71" s="1"/>
      <c r="K71" s="2">
        <f t="shared" si="2"/>
        <v>31</v>
      </c>
    </row>
    <row r="72" spans="1:11">
      <c r="A72" s="3" t="s">
        <v>85</v>
      </c>
      <c r="B72" s="1">
        <v>1</v>
      </c>
      <c r="C72" s="1"/>
      <c r="D72" s="1"/>
      <c r="E72" s="1"/>
      <c r="F72" s="1"/>
      <c r="G72" s="1">
        <v>1</v>
      </c>
      <c r="H72" s="1"/>
      <c r="I72" s="1"/>
      <c r="J72" s="1"/>
      <c r="K72" s="2">
        <f t="shared" si="2"/>
        <v>2</v>
      </c>
    </row>
    <row r="73" spans="1:11">
      <c r="A73" s="3" t="s">
        <v>86</v>
      </c>
      <c r="B73" s="1"/>
      <c r="C73" s="1">
        <v>1</v>
      </c>
      <c r="D73" s="1">
        <v>5</v>
      </c>
      <c r="E73" s="1">
        <v>1</v>
      </c>
      <c r="F73" s="1"/>
      <c r="G73" s="1"/>
      <c r="H73" s="1"/>
      <c r="I73" s="1"/>
      <c r="J73" s="1"/>
      <c r="K73" s="2">
        <f t="shared" si="2"/>
        <v>7</v>
      </c>
    </row>
    <row r="74" spans="1:11">
      <c r="A74" s="3" t="s">
        <v>87</v>
      </c>
      <c r="B74" s="1">
        <v>2</v>
      </c>
      <c r="C74" s="1"/>
      <c r="D74" s="1"/>
      <c r="E74" s="1"/>
      <c r="F74" s="1"/>
      <c r="G74" s="1"/>
      <c r="H74" s="1"/>
      <c r="I74" s="1"/>
      <c r="J74" s="1"/>
      <c r="K74" s="2">
        <f t="shared" si="2"/>
        <v>2</v>
      </c>
    </row>
    <row r="75" spans="1:11">
      <c r="A75" s="3" t="s">
        <v>88</v>
      </c>
      <c r="B75" s="1"/>
      <c r="C75" s="1"/>
      <c r="D75" s="1">
        <v>2</v>
      </c>
      <c r="E75" s="1"/>
      <c r="F75" s="1"/>
      <c r="G75" s="1"/>
      <c r="H75" s="1"/>
      <c r="I75" s="1"/>
      <c r="J75" s="1"/>
      <c r="K75" s="2">
        <f t="shared" si="2"/>
        <v>2</v>
      </c>
    </row>
    <row r="76" spans="1:11">
      <c r="A76" s="3" t="s">
        <v>89</v>
      </c>
      <c r="B76" s="1">
        <v>3</v>
      </c>
      <c r="C76" s="1">
        <v>5</v>
      </c>
      <c r="D76" s="1">
        <v>8</v>
      </c>
      <c r="E76" s="1">
        <v>73</v>
      </c>
      <c r="F76" s="1"/>
      <c r="G76" s="1">
        <v>33</v>
      </c>
      <c r="H76" s="1"/>
      <c r="I76" s="1"/>
      <c r="J76" s="1"/>
      <c r="K76" s="2">
        <f t="shared" si="2"/>
        <v>122</v>
      </c>
    </row>
    <row r="77" spans="1:11">
      <c r="A77" s="3" t="s">
        <v>90</v>
      </c>
      <c r="B77" s="1">
        <v>7</v>
      </c>
      <c r="C77" s="1">
        <v>16</v>
      </c>
      <c r="D77" s="1">
        <v>18</v>
      </c>
      <c r="E77" s="1">
        <v>17</v>
      </c>
      <c r="F77" s="1"/>
      <c r="G77" s="1">
        <v>32</v>
      </c>
      <c r="H77" s="1"/>
      <c r="I77" s="1"/>
      <c r="J77" s="1"/>
      <c r="K77" s="2">
        <f t="shared" si="2"/>
        <v>90</v>
      </c>
    </row>
    <row r="78" spans="1:11">
      <c r="A78" s="3" t="s">
        <v>91</v>
      </c>
      <c r="B78" s="1">
        <v>1</v>
      </c>
      <c r="C78" s="1"/>
      <c r="D78" s="1"/>
      <c r="E78" s="1"/>
      <c r="F78" s="1"/>
      <c r="G78" s="1"/>
      <c r="H78" s="1"/>
      <c r="I78" s="1"/>
      <c r="J78" s="1"/>
      <c r="K78" s="2">
        <f t="shared" si="2"/>
        <v>1</v>
      </c>
    </row>
    <row r="79" spans="1:11">
      <c r="A79" s="3" t="s">
        <v>92</v>
      </c>
      <c r="B79" s="1">
        <v>1</v>
      </c>
      <c r="C79" s="1">
        <v>3</v>
      </c>
      <c r="D79" s="1">
        <v>5</v>
      </c>
      <c r="E79" s="1"/>
      <c r="F79" s="1"/>
      <c r="G79" s="1">
        <v>4</v>
      </c>
      <c r="H79" s="1"/>
      <c r="I79" s="1"/>
      <c r="J79" s="1"/>
      <c r="K79" s="2">
        <f t="shared" si="2"/>
        <v>13</v>
      </c>
    </row>
    <row r="80" spans="1:11">
      <c r="A80" s="3" t="s">
        <v>93</v>
      </c>
      <c r="B80" s="1">
        <v>2</v>
      </c>
      <c r="C80" s="1">
        <v>3</v>
      </c>
      <c r="D80" s="1">
        <v>10</v>
      </c>
      <c r="E80" s="1">
        <v>9</v>
      </c>
      <c r="F80" s="1"/>
      <c r="G80" s="1">
        <v>7</v>
      </c>
      <c r="H80" s="1"/>
      <c r="I80" s="1"/>
      <c r="J80" s="1"/>
      <c r="K80" s="2">
        <f t="shared" si="2"/>
        <v>31</v>
      </c>
    </row>
    <row r="81" spans="1:11">
      <c r="A81" s="3" t="s">
        <v>94</v>
      </c>
      <c r="B81" s="1"/>
      <c r="C81" s="1"/>
      <c r="D81" s="1"/>
      <c r="E81" s="1"/>
      <c r="F81" s="1"/>
      <c r="G81" s="1">
        <v>4</v>
      </c>
      <c r="H81" s="1"/>
      <c r="I81" s="1"/>
      <c r="J81" s="1"/>
      <c r="K81" s="2">
        <f t="shared" si="2"/>
        <v>4</v>
      </c>
    </row>
    <row r="82" spans="1:11">
      <c r="A82" s="3" t="s">
        <v>95</v>
      </c>
      <c r="B82" s="1">
        <v>1</v>
      </c>
      <c r="C82" s="1">
        <v>15</v>
      </c>
      <c r="D82" s="1">
        <v>10</v>
      </c>
      <c r="E82" s="1">
        <v>8</v>
      </c>
      <c r="F82" s="1"/>
      <c r="G82" s="1">
        <v>7</v>
      </c>
      <c r="H82" s="1"/>
      <c r="I82" s="1"/>
      <c r="J82" s="1"/>
      <c r="K82" s="2">
        <f t="shared" si="2"/>
        <v>41</v>
      </c>
    </row>
    <row r="83" spans="1:11">
      <c r="A83" s="3" t="s">
        <v>96</v>
      </c>
      <c r="B83" s="1"/>
      <c r="C83" s="1"/>
      <c r="D83" s="1"/>
      <c r="E83" s="1">
        <v>2</v>
      </c>
      <c r="F83" s="1"/>
      <c r="G83" s="1">
        <v>1</v>
      </c>
      <c r="H83" s="1"/>
      <c r="I83" s="1"/>
      <c r="J83" s="1"/>
      <c r="K83" s="2">
        <f t="shared" si="2"/>
        <v>3</v>
      </c>
    </row>
    <row r="84" spans="1:11">
      <c r="A84" s="3" t="s">
        <v>97</v>
      </c>
      <c r="B84" s="1"/>
      <c r="C84" s="1">
        <v>1</v>
      </c>
      <c r="D84" s="1">
        <v>3</v>
      </c>
      <c r="E84" s="1">
        <v>11</v>
      </c>
      <c r="F84" s="1"/>
      <c r="G84" s="1">
        <v>9</v>
      </c>
      <c r="H84" s="1"/>
      <c r="I84" s="1">
        <v>1</v>
      </c>
      <c r="J84" s="1"/>
      <c r="K84" s="2">
        <f t="shared" si="2"/>
        <v>25</v>
      </c>
    </row>
    <row r="85" spans="1:11">
      <c r="A85" s="3" t="s">
        <v>98</v>
      </c>
      <c r="B85" s="1"/>
      <c r="C85" s="1">
        <v>1</v>
      </c>
      <c r="D85" s="1"/>
      <c r="E85" s="1"/>
      <c r="F85" s="1"/>
      <c r="G85" s="1"/>
      <c r="H85" s="1"/>
      <c r="I85" s="1"/>
      <c r="J85" s="1"/>
      <c r="K85" s="2">
        <f t="shared" si="2"/>
        <v>1</v>
      </c>
    </row>
    <row r="86" spans="1:11">
      <c r="A86" s="3" t="s">
        <v>99</v>
      </c>
      <c r="B86" s="1"/>
      <c r="C86" s="1">
        <v>1</v>
      </c>
      <c r="D86" s="1"/>
      <c r="E86" s="1"/>
      <c r="F86" s="1"/>
      <c r="G86" s="1"/>
      <c r="H86" s="1"/>
      <c r="I86" s="1"/>
      <c r="J86" s="1"/>
      <c r="K86" s="2">
        <f t="shared" si="2"/>
        <v>1</v>
      </c>
    </row>
    <row r="87" spans="1:11">
      <c r="A87" s="3" t="s">
        <v>100</v>
      </c>
      <c r="B87" s="1"/>
      <c r="C87" s="1"/>
      <c r="D87" s="1"/>
      <c r="E87" s="1">
        <v>1</v>
      </c>
      <c r="F87" s="1"/>
      <c r="G87" s="1"/>
      <c r="H87" s="1"/>
      <c r="I87" s="1"/>
      <c r="J87" s="1"/>
      <c r="K87" s="2">
        <f t="shared" si="2"/>
        <v>1</v>
      </c>
    </row>
    <row r="88" spans="1:11">
      <c r="A88" s="3" t="s">
        <v>101</v>
      </c>
      <c r="B88" s="1"/>
      <c r="C88" s="1"/>
      <c r="D88" s="1"/>
      <c r="E88" s="1"/>
      <c r="F88" s="1"/>
      <c r="G88" s="1"/>
      <c r="H88" s="1"/>
      <c r="I88" s="1"/>
      <c r="J88" s="1">
        <v>1</v>
      </c>
      <c r="K88" s="2">
        <f t="shared" si="2"/>
        <v>1</v>
      </c>
    </row>
    <row r="89" spans="1:11">
      <c r="A89" s="3" t="s">
        <v>102</v>
      </c>
      <c r="B89" s="1"/>
      <c r="C89" s="1"/>
      <c r="D89" s="1"/>
      <c r="E89" s="1"/>
      <c r="F89" s="1"/>
      <c r="G89" s="1">
        <v>1</v>
      </c>
      <c r="H89" s="1"/>
      <c r="I89" s="1"/>
      <c r="J89" s="1"/>
      <c r="K89" s="2">
        <f t="shared" si="2"/>
        <v>1</v>
      </c>
    </row>
    <row r="90" spans="1:11">
      <c r="A90" s="3" t="s">
        <v>103</v>
      </c>
      <c r="B90" s="1"/>
      <c r="C90" s="1"/>
      <c r="D90" s="1"/>
      <c r="E90" s="1">
        <v>1</v>
      </c>
      <c r="F90" s="1"/>
      <c r="G90" s="1"/>
      <c r="H90" s="1"/>
      <c r="I90" s="1"/>
      <c r="J90" s="1"/>
      <c r="K90" s="2">
        <f t="shared" si="2"/>
        <v>1</v>
      </c>
    </row>
    <row r="91" spans="1:11">
      <c r="A91" s="3" t="s">
        <v>104</v>
      </c>
      <c r="B91" s="1"/>
      <c r="C91" s="1"/>
      <c r="D91" s="1"/>
      <c r="E91" s="1"/>
      <c r="F91" s="1"/>
      <c r="G91" s="1">
        <v>1</v>
      </c>
      <c r="H91" s="1"/>
      <c r="I91" s="1"/>
      <c r="J91" s="1"/>
      <c r="K91" s="2">
        <f t="shared" si="2"/>
        <v>1</v>
      </c>
    </row>
    <row r="92" spans="1:11">
      <c r="A92" s="3" t="s">
        <v>105</v>
      </c>
      <c r="B92" s="1"/>
      <c r="C92" s="1"/>
      <c r="D92" s="1"/>
      <c r="E92" s="1">
        <v>14</v>
      </c>
      <c r="F92" s="1"/>
      <c r="G92" s="1"/>
      <c r="H92" s="1"/>
      <c r="I92" s="1"/>
      <c r="J92" s="1"/>
      <c r="K92" s="2">
        <f t="shared" si="2"/>
        <v>14</v>
      </c>
    </row>
    <row r="93" spans="1:11">
      <c r="A93" s="3" t="s">
        <v>106</v>
      </c>
      <c r="B93" s="1"/>
      <c r="C93" s="1">
        <v>1</v>
      </c>
      <c r="D93" s="1"/>
      <c r="E93" s="1"/>
      <c r="F93" s="1"/>
      <c r="G93" s="1"/>
      <c r="H93" s="1"/>
      <c r="I93" s="1"/>
      <c r="J93" s="1"/>
      <c r="K93" s="2">
        <f t="shared" si="2"/>
        <v>1</v>
      </c>
    </row>
    <row r="94" spans="1:11">
      <c r="A94" s="3" t="s">
        <v>107</v>
      </c>
      <c r="B94" s="1"/>
      <c r="C94" s="1"/>
      <c r="D94" s="1"/>
      <c r="E94" s="1"/>
      <c r="F94" s="1"/>
      <c r="G94" s="1">
        <v>1</v>
      </c>
      <c r="H94" s="1"/>
      <c r="I94" s="1"/>
      <c r="J94" s="1"/>
      <c r="K94" s="2">
        <f t="shared" si="2"/>
        <v>1</v>
      </c>
    </row>
    <row r="95" spans="1:11">
      <c r="A95" s="3" t="s">
        <v>108</v>
      </c>
      <c r="B95" s="1"/>
      <c r="C95" s="1">
        <v>2</v>
      </c>
      <c r="D95" s="1">
        <v>1</v>
      </c>
      <c r="E95" s="1">
        <v>1</v>
      </c>
      <c r="F95" s="1"/>
      <c r="G95" s="1">
        <v>2</v>
      </c>
      <c r="H95" s="1"/>
      <c r="I95" s="1"/>
      <c r="J95" s="1"/>
      <c r="K95" s="2">
        <f t="shared" si="2"/>
        <v>6</v>
      </c>
    </row>
    <row r="96" spans="1:11">
      <c r="A96" s="3" t="s">
        <v>109</v>
      </c>
      <c r="B96" s="1"/>
      <c r="C96" s="1">
        <v>2</v>
      </c>
      <c r="D96" s="1">
        <v>4</v>
      </c>
      <c r="E96" s="1">
        <v>2</v>
      </c>
      <c r="F96" s="1"/>
      <c r="G96" s="1">
        <v>1</v>
      </c>
      <c r="H96" s="1"/>
      <c r="I96" s="1"/>
      <c r="J96" s="1"/>
      <c r="K96" s="2">
        <f t="shared" si="2"/>
        <v>9</v>
      </c>
    </row>
    <row r="97" spans="1:11">
      <c r="A97" s="3" t="s">
        <v>110</v>
      </c>
      <c r="B97" s="1">
        <v>2</v>
      </c>
      <c r="C97" s="1">
        <v>2</v>
      </c>
      <c r="D97" s="1">
        <v>1</v>
      </c>
      <c r="E97" s="1">
        <v>20</v>
      </c>
      <c r="F97" s="1"/>
      <c r="G97" s="1">
        <v>6</v>
      </c>
      <c r="H97" s="1"/>
      <c r="I97" s="1"/>
      <c r="J97" s="1"/>
      <c r="K97" s="2">
        <f t="shared" si="2"/>
        <v>31</v>
      </c>
    </row>
    <row r="98" spans="1:11">
      <c r="A98" s="3" t="s">
        <v>111</v>
      </c>
      <c r="B98" s="1">
        <v>5</v>
      </c>
      <c r="C98" s="1">
        <v>15</v>
      </c>
      <c r="D98" s="1">
        <v>16</v>
      </c>
      <c r="E98" s="1">
        <v>59</v>
      </c>
      <c r="F98" s="1"/>
      <c r="G98" s="1">
        <v>21</v>
      </c>
      <c r="H98" s="1"/>
      <c r="I98" s="1">
        <v>3</v>
      </c>
      <c r="J98" s="1"/>
      <c r="K98" s="2">
        <f t="shared" si="2"/>
        <v>119</v>
      </c>
    </row>
    <row r="99" spans="1:11">
      <c r="A99" s="3" t="s">
        <v>112</v>
      </c>
      <c r="B99" s="1"/>
      <c r="C99" s="1"/>
      <c r="D99" s="1">
        <v>1</v>
      </c>
      <c r="E99" s="1">
        <v>3</v>
      </c>
      <c r="F99" s="1"/>
      <c r="G99" s="1">
        <v>5</v>
      </c>
      <c r="H99" s="1"/>
      <c r="I99" s="1"/>
      <c r="J99" s="1"/>
      <c r="K99" s="2">
        <f t="shared" si="2"/>
        <v>9</v>
      </c>
    </row>
    <row r="100" spans="1:11">
      <c r="A100" s="3" t="s">
        <v>113</v>
      </c>
      <c r="B100" s="1">
        <v>1</v>
      </c>
      <c r="C100" s="1">
        <v>8</v>
      </c>
      <c r="D100" s="1">
        <v>6</v>
      </c>
      <c r="E100" s="1">
        <v>11</v>
      </c>
      <c r="F100" s="1"/>
      <c r="G100" s="1">
        <v>12</v>
      </c>
      <c r="H100" s="1"/>
      <c r="I100" s="1"/>
      <c r="J100" s="1"/>
      <c r="K100" s="2">
        <f t="shared" si="2"/>
        <v>38</v>
      </c>
    </row>
    <row r="101" spans="1:11">
      <c r="A101" s="3" t="s">
        <v>114</v>
      </c>
      <c r="B101" s="1"/>
      <c r="C101" s="1"/>
      <c r="D101" s="1"/>
      <c r="E101" s="1">
        <v>1</v>
      </c>
      <c r="F101" s="1"/>
      <c r="G101" s="1"/>
      <c r="H101" s="1"/>
      <c r="I101" s="1"/>
      <c r="J101" s="1"/>
      <c r="K101" s="2">
        <f t="shared" si="2"/>
        <v>1</v>
      </c>
    </row>
    <row r="102" spans="1:11">
      <c r="A102" s="3" t="s">
        <v>115</v>
      </c>
      <c r="B102" s="1">
        <v>3</v>
      </c>
      <c r="C102" s="1"/>
      <c r="D102" s="1"/>
      <c r="E102" s="1"/>
      <c r="F102" s="1"/>
      <c r="G102" s="1"/>
      <c r="H102" s="1"/>
      <c r="I102" s="1"/>
      <c r="J102" s="1"/>
      <c r="K102" s="2">
        <f t="shared" ref="K102:K133" si="3">SUM(B102:J102)</f>
        <v>3</v>
      </c>
    </row>
    <row r="103" spans="1:11">
      <c r="A103" s="3" t="s">
        <v>116</v>
      </c>
      <c r="B103" s="1"/>
      <c r="C103" s="1">
        <v>1</v>
      </c>
      <c r="D103" s="1">
        <v>1</v>
      </c>
      <c r="E103" s="1"/>
      <c r="F103" s="1"/>
      <c r="G103" s="1"/>
      <c r="H103" s="1"/>
      <c r="I103" s="1"/>
      <c r="J103" s="1"/>
      <c r="K103" s="2">
        <f t="shared" si="3"/>
        <v>2</v>
      </c>
    </row>
    <row r="104" spans="1:11">
      <c r="A104" s="3" t="s">
        <v>117</v>
      </c>
      <c r="B104" s="1"/>
      <c r="C104" s="1"/>
      <c r="D104" s="1"/>
      <c r="E104" s="1">
        <v>3</v>
      </c>
      <c r="F104" s="1"/>
      <c r="G104" s="1"/>
      <c r="H104" s="1"/>
      <c r="I104" s="1"/>
      <c r="J104" s="1"/>
      <c r="K104" s="2">
        <f t="shared" si="3"/>
        <v>3</v>
      </c>
    </row>
    <row r="105" spans="1:11">
      <c r="A105" s="3" t="s">
        <v>118</v>
      </c>
      <c r="B105" s="1"/>
      <c r="C105" s="1">
        <v>1</v>
      </c>
      <c r="D105" s="1"/>
      <c r="E105" s="1"/>
      <c r="F105" s="1"/>
      <c r="G105" s="1">
        <v>1</v>
      </c>
      <c r="H105" s="1"/>
      <c r="I105" s="1"/>
      <c r="J105" s="1"/>
      <c r="K105" s="2">
        <f t="shared" si="3"/>
        <v>2</v>
      </c>
    </row>
    <row r="106" spans="1:11">
      <c r="A106" s="3" t="s">
        <v>119</v>
      </c>
      <c r="B106" s="1">
        <v>1</v>
      </c>
      <c r="C106" s="1"/>
      <c r="D106" s="1"/>
      <c r="E106" s="1">
        <v>2</v>
      </c>
      <c r="F106" s="1"/>
      <c r="G106" s="1"/>
      <c r="H106" s="1"/>
      <c r="I106" s="1"/>
      <c r="J106" s="1">
        <v>1</v>
      </c>
      <c r="K106" s="2">
        <f t="shared" si="3"/>
        <v>4</v>
      </c>
    </row>
    <row r="107" spans="1:11">
      <c r="A107" s="3" t="s">
        <v>120</v>
      </c>
      <c r="B107" s="1"/>
      <c r="C107" s="1">
        <v>1</v>
      </c>
      <c r="D107" s="1"/>
      <c r="E107" s="1"/>
      <c r="F107" s="1"/>
      <c r="G107" s="1"/>
      <c r="H107" s="1"/>
      <c r="I107" s="1"/>
      <c r="J107" s="1"/>
      <c r="K107" s="2">
        <f t="shared" si="3"/>
        <v>1</v>
      </c>
    </row>
    <row r="108" spans="1:11">
      <c r="A108" s="3" t="s">
        <v>121</v>
      </c>
      <c r="B108" s="1"/>
      <c r="C108" s="1">
        <v>1</v>
      </c>
      <c r="D108" s="1"/>
      <c r="E108" s="1"/>
      <c r="F108" s="1"/>
      <c r="G108" s="1"/>
      <c r="H108" s="1"/>
      <c r="I108" s="1"/>
      <c r="J108" s="1"/>
      <c r="K108" s="2">
        <f t="shared" si="3"/>
        <v>1</v>
      </c>
    </row>
    <row r="109" spans="1:11">
      <c r="A109" s="3" t="s">
        <v>122</v>
      </c>
      <c r="B109" s="1">
        <v>2</v>
      </c>
      <c r="C109" s="1">
        <v>1</v>
      </c>
      <c r="D109" s="1">
        <v>1</v>
      </c>
      <c r="E109" s="1"/>
      <c r="F109" s="1"/>
      <c r="G109" s="1"/>
      <c r="H109" s="1"/>
      <c r="I109" s="1"/>
      <c r="J109" s="1"/>
      <c r="K109" s="2">
        <f t="shared" si="3"/>
        <v>4</v>
      </c>
    </row>
    <row r="110" spans="1:11">
      <c r="A110" s="3" t="s">
        <v>123</v>
      </c>
      <c r="B110" s="1"/>
      <c r="C110" s="1">
        <v>2</v>
      </c>
      <c r="D110" s="1">
        <v>2</v>
      </c>
      <c r="E110" s="1">
        <v>2</v>
      </c>
      <c r="F110" s="1"/>
      <c r="G110" s="1">
        <v>1</v>
      </c>
      <c r="H110" s="1"/>
      <c r="I110" s="1"/>
      <c r="J110" s="1"/>
      <c r="K110" s="2">
        <f t="shared" si="3"/>
        <v>7</v>
      </c>
    </row>
    <row r="111" spans="1:11">
      <c r="A111" s="3" t="s">
        <v>124</v>
      </c>
      <c r="B111" s="1"/>
      <c r="C111" s="1">
        <v>1</v>
      </c>
      <c r="D111" s="1"/>
      <c r="E111" s="1"/>
      <c r="F111" s="1"/>
      <c r="G111" s="1"/>
      <c r="H111" s="1"/>
      <c r="I111" s="1"/>
      <c r="J111" s="1"/>
      <c r="K111" s="2">
        <f t="shared" si="3"/>
        <v>1</v>
      </c>
    </row>
    <row r="112" spans="1:11">
      <c r="A112" s="3" t="s">
        <v>125</v>
      </c>
      <c r="B112" s="1"/>
      <c r="C112" s="1"/>
      <c r="D112" s="1">
        <v>1</v>
      </c>
      <c r="E112" s="1"/>
      <c r="F112" s="1"/>
      <c r="G112" s="1"/>
      <c r="H112" s="1"/>
      <c r="I112" s="1"/>
      <c r="J112" s="1"/>
      <c r="K112" s="2">
        <f t="shared" si="3"/>
        <v>1</v>
      </c>
    </row>
    <row r="113" spans="1:11">
      <c r="A113" s="3" t="s">
        <v>126</v>
      </c>
      <c r="B113" s="1"/>
      <c r="C113" s="1"/>
      <c r="D113" s="1"/>
      <c r="E113" s="1">
        <v>1</v>
      </c>
      <c r="F113" s="1"/>
      <c r="G113" s="1"/>
      <c r="H113" s="1"/>
      <c r="I113" s="1"/>
      <c r="J113" s="1"/>
      <c r="K113" s="2">
        <f t="shared" si="3"/>
        <v>1</v>
      </c>
    </row>
    <row r="114" spans="1:11">
      <c r="A114" s="3" t="s">
        <v>127</v>
      </c>
      <c r="B114" s="1"/>
      <c r="C114" s="1"/>
      <c r="D114" s="1">
        <v>1</v>
      </c>
      <c r="E114" s="1"/>
      <c r="F114" s="1"/>
      <c r="G114" s="1"/>
      <c r="H114" s="1"/>
      <c r="I114" s="1"/>
      <c r="J114" s="1"/>
      <c r="K114" s="2">
        <f t="shared" si="3"/>
        <v>1</v>
      </c>
    </row>
    <row r="115" spans="1:11">
      <c r="A115" s="3" t="s">
        <v>128</v>
      </c>
      <c r="B115" s="1"/>
      <c r="C115" s="1"/>
      <c r="D115" s="1"/>
      <c r="E115" s="1">
        <v>1</v>
      </c>
      <c r="F115" s="1"/>
      <c r="G115" s="1"/>
      <c r="H115" s="1"/>
      <c r="I115" s="1"/>
      <c r="J115" s="1"/>
      <c r="K115" s="2">
        <f t="shared" si="3"/>
        <v>1</v>
      </c>
    </row>
    <row r="116" spans="1:11">
      <c r="A116" s="3" t="s">
        <v>129</v>
      </c>
      <c r="B116" s="1"/>
      <c r="C116" s="1"/>
      <c r="D116" s="1">
        <v>1</v>
      </c>
      <c r="E116" s="1">
        <v>2</v>
      </c>
      <c r="F116" s="1"/>
      <c r="G116" s="1">
        <v>2</v>
      </c>
      <c r="H116" s="1"/>
      <c r="I116" s="1"/>
      <c r="J116" s="1"/>
      <c r="K116" s="2">
        <f t="shared" si="3"/>
        <v>5</v>
      </c>
    </row>
    <row r="117" spans="1:11">
      <c r="A117" s="3" t="s">
        <v>130</v>
      </c>
      <c r="B117" s="1"/>
      <c r="C117" s="1"/>
      <c r="D117" s="1">
        <v>1</v>
      </c>
      <c r="E117" s="1"/>
      <c r="F117" s="1"/>
      <c r="G117" s="1"/>
      <c r="H117" s="1"/>
      <c r="I117" s="1"/>
      <c r="J117" s="1"/>
      <c r="K117" s="2">
        <f t="shared" si="3"/>
        <v>1</v>
      </c>
    </row>
    <row r="118" spans="1:11">
      <c r="A118" s="3" t="s">
        <v>131</v>
      </c>
      <c r="B118" s="1"/>
      <c r="C118" s="1"/>
      <c r="D118" s="1"/>
      <c r="E118" s="1">
        <v>2</v>
      </c>
      <c r="F118" s="1"/>
      <c r="G118" s="1"/>
      <c r="H118" s="1"/>
      <c r="I118" s="1"/>
      <c r="J118" s="1">
        <v>1</v>
      </c>
      <c r="K118" s="2">
        <f t="shared" si="3"/>
        <v>3</v>
      </c>
    </row>
    <row r="119" spans="1:11">
      <c r="A119" s="3" t="s">
        <v>132</v>
      </c>
      <c r="B119" s="1"/>
      <c r="C119" s="1"/>
      <c r="D119" s="1"/>
      <c r="E119" s="1"/>
      <c r="F119" s="1"/>
      <c r="G119" s="1">
        <v>1</v>
      </c>
      <c r="H119" s="1"/>
      <c r="I119" s="1"/>
      <c r="J119" s="1"/>
      <c r="K119" s="2">
        <f t="shared" si="3"/>
        <v>1</v>
      </c>
    </row>
    <row r="120" spans="1:11">
      <c r="A120" s="3" t="s">
        <v>133</v>
      </c>
      <c r="B120" s="1">
        <v>2</v>
      </c>
      <c r="C120" s="1">
        <v>8</v>
      </c>
      <c r="D120" s="1">
        <v>15</v>
      </c>
      <c r="E120" s="1">
        <v>37</v>
      </c>
      <c r="F120" s="1"/>
      <c r="G120" s="1">
        <v>36</v>
      </c>
      <c r="H120" s="1"/>
      <c r="I120" s="1">
        <v>4</v>
      </c>
      <c r="J120" s="1"/>
      <c r="K120" s="2">
        <f t="shared" si="3"/>
        <v>102</v>
      </c>
    </row>
    <row r="121" spans="1:11">
      <c r="A121" s="3" t="s">
        <v>134</v>
      </c>
      <c r="B121" s="1"/>
      <c r="C121" s="1">
        <v>3</v>
      </c>
      <c r="D121" s="1"/>
      <c r="E121" s="1"/>
      <c r="F121" s="1"/>
      <c r="G121" s="1"/>
      <c r="H121" s="1"/>
      <c r="I121" s="1"/>
      <c r="J121" s="1"/>
      <c r="K121" s="2">
        <f t="shared" si="3"/>
        <v>3</v>
      </c>
    </row>
    <row r="122" spans="1:11">
      <c r="A122" s="3" t="s">
        <v>135</v>
      </c>
      <c r="B122" s="1"/>
      <c r="C122" s="1"/>
      <c r="D122" s="1"/>
      <c r="E122" s="1">
        <v>2</v>
      </c>
      <c r="F122" s="1"/>
      <c r="G122" s="1"/>
      <c r="H122" s="1"/>
      <c r="I122" s="1"/>
      <c r="J122" s="1"/>
      <c r="K122" s="2">
        <f t="shared" si="3"/>
        <v>2</v>
      </c>
    </row>
    <row r="123" spans="1:11">
      <c r="A123" s="3" t="s">
        <v>136</v>
      </c>
      <c r="B123" s="1">
        <v>1</v>
      </c>
      <c r="C123" s="1">
        <v>1</v>
      </c>
      <c r="D123" s="1">
        <v>2</v>
      </c>
      <c r="E123" s="1">
        <v>1</v>
      </c>
      <c r="F123" s="1"/>
      <c r="G123" s="1">
        <v>1</v>
      </c>
      <c r="H123" s="1"/>
      <c r="I123" s="1"/>
      <c r="J123" s="1"/>
      <c r="K123" s="2">
        <f t="shared" si="3"/>
        <v>6</v>
      </c>
    </row>
    <row r="124" spans="1:11">
      <c r="A124" s="3" t="s">
        <v>137</v>
      </c>
      <c r="B124" s="1"/>
      <c r="C124" s="1"/>
      <c r="D124" s="1"/>
      <c r="E124" s="1"/>
      <c r="F124" s="1"/>
      <c r="G124" s="1">
        <v>1</v>
      </c>
      <c r="H124" s="1"/>
      <c r="I124" s="1"/>
      <c r="J124" s="1"/>
      <c r="K124" s="2">
        <f t="shared" si="3"/>
        <v>1</v>
      </c>
    </row>
    <row r="125" spans="1:11">
      <c r="A125" s="3" t="s">
        <v>138</v>
      </c>
      <c r="B125" s="1">
        <v>1</v>
      </c>
      <c r="C125" s="1"/>
      <c r="D125" s="1"/>
      <c r="E125" s="1"/>
      <c r="F125" s="1"/>
      <c r="G125" s="1"/>
      <c r="H125" s="1"/>
      <c r="I125" s="1"/>
      <c r="J125" s="1"/>
      <c r="K125" s="2">
        <f t="shared" si="3"/>
        <v>1</v>
      </c>
    </row>
    <row r="126" spans="1:11">
      <c r="A126" s="4" t="s">
        <v>42</v>
      </c>
      <c r="B126" s="2">
        <f>SUM(B6:B125)</f>
        <v>81</v>
      </c>
      <c r="C126" s="2">
        <f t="shared" ref="C126:K126" si="4">SUM(C6:C125)</f>
        <v>218</v>
      </c>
      <c r="D126" s="2">
        <f t="shared" si="4"/>
        <v>275</v>
      </c>
      <c r="E126" s="2">
        <f t="shared" si="4"/>
        <v>607</v>
      </c>
      <c r="F126" s="2">
        <f t="shared" si="4"/>
        <v>0</v>
      </c>
      <c r="G126" s="2">
        <f t="shared" si="4"/>
        <v>511</v>
      </c>
      <c r="H126" s="2">
        <f t="shared" si="4"/>
        <v>0</v>
      </c>
      <c r="I126" s="2">
        <f t="shared" si="4"/>
        <v>48</v>
      </c>
      <c r="J126" s="2">
        <f t="shared" si="4"/>
        <v>10</v>
      </c>
      <c r="K126" s="2">
        <f t="shared" si="4"/>
        <v>1750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29"/>
  <sheetViews>
    <sheetView tabSelected="1" topLeftCell="A106" workbookViewId="0">
      <selection activeCell="F136" sqref="F136"/>
    </sheetView>
  </sheetViews>
  <sheetFormatPr baseColWidth="10" defaultRowHeight="15"/>
  <cols>
    <col min="1" max="1" width="28.28515625" customWidth="1"/>
    <col min="2" max="2" width="24" style="11" customWidth="1"/>
    <col min="15" max="15" width="11.42578125" style="13"/>
  </cols>
  <sheetData>
    <row r="1" spans="1:15" ht="15.75" thickBot="1">
      <c r="A1" s="14" t="s">
        <v>0</v>
      </c>
      <c r="B1" s="15" t="s">
        <v>160</v>
      </c>
      <c r="C1" s="16" t="s">
        <v>6</v>
      </c>
      <c r="D1" s="16" t="s">
        <v>7</v>
      </c>
      <c r="E1" s="16" t="s">
        <v>8</v>
      </c>
      <c r="F1" s="16" t="s">
        <v>9</v>
      </c>
      <c r="G1" s="16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7" t="s">
        <v>42</v>
      </c>
    </row>
    <row r="2" spans="1:15">
      <c r="A2" s="18" t="s">
        <v>40</v>
      </c>
      <c r="B2" s="19" t="s">
        <v>167</v>
      </c>
      <c r="C2" s="20"/>
      <c r="D2" s="20"/>
      <c r="E2" s="20"/>
      <c r="F2" s="20"/>
      <c r="G2" s="20"/>
      <c r="H2" s="20">
        <v>1</v>
      </c>
      <c r="I2" s="20"/>
      <c r="J2" s="20"/>
      <c r="K2" s="20">
        <v>1</v>
      </c>
      <c r="L2" s="20"/>
      <c r="M2" s="20"/>
      <c r="N2" s="20"/>
      <c r="O2" s="21">
        <f>SUM(C2:N2)</f>
        <v>2</v>
      </c>
    </row>
    <row r="3" spans="1:15">
      <c r="A3" s="22" t="s">
        <v>41</v>
      </c>
      <c r="B3" s="10" t="s">
        <v>167</v>
      </c>
      <c r="C3" s="2"/>
      <c r="D3" s="2"/>
      <c r="E3" s="2"/>
      <c r="F3" s="2">
        <v>1</v>
      </c>
      <c r="G3" s="2"/>
      <c r="H3" s="2"/>
      <c r="I3" s="2"/>
      <c r="J3" s="2"/>
      <c r="K3" s="2"/>
      <c r="L3" s="2"/>
      <c r="M3" s="2"/>
      <c r="N3" s="2"/>
      <c r="O3" s="23">
        <f>SUM(C3:N3)</f>
        <v>1</v>
      </c>
    </row>
    <row r="4" spans="1:15">
      <c r="A4" s="22" t="s">
        <v>104</v>
      </c>
      <c r="B4" s="10" t="s">
        <v>167</v>
      </c>
      <c r="C4" s="2"/>
      <c r="D4" s="2"/>
      <c r="E4" s="2"/>
      <c r="F4" s="2"/>
      <c r="G4" s="2">
        <v>1</v>
      </c>
      <c r="H4" s="2"/>
      <c r="I4" s="2"/>
      <c r="J4" s="2"/>
      <c r="K4" s="2"/>
      <c r="L4" s="2"/>
      <c r="M4" s="2"/>
      <c r="N4" s="2"/>
      <c r="O4" s="23">
        <f>SUM(C4:N4)</f>
        <v>1</v>
      </c>
    </row>
    <row r="5" spans="1:15">
      <c r="A5" s="22" t="s">
        <v>125</v>
      </c>
      <c r="B5" s="10" t="s">
        <v>167</v>
      </c>
      <c r="C5" s="2"/>
      <c r="D5" s="2"/>
      <c r="E5" s="2">
        <v>1</v>
      </c>
      <c r="F5" s="2"/>
      <c r="G5" s="2"/>
      <c r="H5" s="2"/>
      <c r="I5" s="2"/>
      <c r="J5" s="2"/>
      <c r="K5" s="2"/>
      <c r="L5" s="2"/>
      <c r="M5" s="2"/>
      <c r="N5" s="2"/>
      <c r="O5" s="23">
        <f>SUM(C5:N5)</f>
        <v>1</v>
      </c>
    </row>
    <row r="6" spans="1:15">
      <c r="A6" s="22" t="s">
        <v>130</v>
      </c>
      <c r="B6" s="10" t="s">
        <v>167</v>
      </c>
      <c r="C6" s="2"/>
      <c r="D6" s="2"/>
      <c r="E6" s="2"/>
      <c r="F6" s="2"/>
      <c r="G6" s="2"/>
      <c r="H6" s="2"/>
      <c r="I6" s="2"/>
      <c r="J6" s="2"/>
      <c r="K6" s="2">
        <v>1</v>
      </c>
      <c r="L6" s="2"/>
      <c r="M6" s="2"/>
      <c r="N6" s="2"/>
      <c r="O6" s="23">
        <f>SUM(C6:N6)</f>
        <v>1</v>
      </c>
    </row>
    <row r="7" spans="1:15">
      <c r="A7" s="22" t="s">
        <v>131</v>
      </c>
      <c r="B7" s="10" t="s">
        <v>167</v>
      </c>
      <c r="C7" s="2"/>
      <c r="D7" s="2"/>
      <c r="E7" s="2">
        <v>1</v>
      </c>
      <c r="F7" s="2"/>
      <c r="G7" s="2"/>
      <c r="H7" s="2">
        <v>1</v>
      </c>
      <c r="I7" s="2"/>
      <c r="J7" s="2"/>
      <c r="K7" s="2">
        <v>1</v>
      </c>
      <c r="L7" s="2"/>
      <c r="M7" s="2"/>
      <c r="N7" s="2"/>
      <c r="O7" s="23">
        <f>SUM(C7:N7)</f>
        <v>3</v>
      </c>
    </row>
    <row r="8" spans="1:15">
      <c r="A8" s="22" t="s">
        <v>138</v>
      </c>
      <c r="B8" s="10" t="s">
        <v>167</v>
      </c>
      <c r="C8" s="2"/>
      <c r="D8" s="2"/>
      <c r="E8" s="2">
        <v>1</v>
      </c>
      <c r="F8" s="2"/>
      <c r="G8" s="2"/>
      <c r="H8" s="2"/>
      <c r="I8" s="2"/>
      <c r="J8" s="2"/>
      <c r="K8" s="2"/>
      <c r="L8" s="2"/>
      <c r="M8" s="2"/>
      <c r="N8" s="2"/>
      <c r="O8" s="23">
        <f>SUM(C8:N8)</f>
        <v>1</v>
      </c>
    </row>
    <row r="9" spans="1:15" ht="15.75" thickBot="1">
      <c r="A9" s="24" t="s">
        <v>169</v>
      </c>
      <c r="B9" s="25">
        <v>7</v>
      </c>
      <c r="C9" s="25">
        <f>SUM(C2:C8)</f>
        <v>0</v>
      </c>
      <c r="D9" s="25">
        <f t="shared" ref="D9:O9" si="0">SUM(D2:D8)</f>
        <v>0</v>
      </c>
      <c r="E9" s="25">
        <f t="shared" si="0"/>
        <v>3</v>
      </c>
      <c r="F9" s="25">
        <f t="shared" si="0"/>
        <v>1</v>
      </c>
      <c r="G9" s="25">
        <f t="shared" si="0"/>
        <v>1</v>
      </c>
      <c r="H9" s="25">
        <f t="shared" si="0"/>
        <v>2</v>
      </c>
      <c r="I9" s="25">
        <f t="shared" si="0"/>
        <v>0</v>
      </c>
      <c r="J9" s="25">
        <f t="shared" si="0"/>
        <v>0</v>
      </c>
      <c r="K9" s="25">
        <f t="shared" si="0"/>
        <v>3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6">
        <f t="shared" si="0"/>
        <v>10</v>
      </c>
    </row>
    <row r="10" spans="1:15">
      <c r="A10" s="27" t="s">
        <v>30</v>
      </c>
      <c r="B10" s="28" t="s">
        <v>164</v>
      </c>
      <c r="C10" s="29"/>
      <c r="D10" s="29"/>
      <c r="E10" s="29"/>
      <c r="F10" s="29">
        <v>1</v>
      </c>
      <c r="G10" s="29"/>
      <c r="H10" s="29"/>
      <c r="I10" s="29">
        <v>1</v>
      </c>
      <c r="J10" s="29"/>
      <c r="K10" s="29"/>
      <c r="L10" s="29"/>
      <c r="M10" s="29"/>
      <c r="N10" s="29"/>
      <c r="O10" s="21">
        <f>SUM(C10:N10)</f>
        <v>2</v>
      </c>
    </row>
    <row r="11" spans="1:15">
      <c r="A11" s="30" t="s">
        <v>50</v>
      </c>
      <c r="B11" s="9" t="s">
        <v>164</v>
      </c>
      <c r="C11" s="1"/>
      <c r="D11" s="1"/>
      <c r="E11" s="1"/>
      <c r="F11" s="1"/>
      <c r="G11" s="1"/>
      <c r="H11" s="1">
        <v>1</v>
      </c>
      <c r="I11" s="1"/>
      <c r="J11" s="1"/>
      <c r="K11" s="1"/>
      <c r="L11" s="1"/>
      <c r="M11" s="1"/>
      <c r="N11" s="1">
        <v>1</v>
      </c>
      <c r="O11" s="23">
        <f>SUM(C11:N11)</f>
        <v>2</v>
      </c>
    </row>
    <row r="12" spans="1:15">
      <c r="A12" s="30" t="s">
        <v>106</v>
      </c>
      <c r="B12" s="9" t="s">
        <v>164</v>
      </c>
      <c r="C12" s="1"/>
      <c r="D12" s="1"/>
      <c r="E12" s="1"/>
      <c r="F12" s="1"/>
      <c r="G12" s="1"/>
      <c r="H12" s="1"/>
      <c r="I12" s="1"/>
      <c r="J12" s="1"/>
      <c r="K12" s="1"/>
      <c r="L12" s="1">
        <v>1</v>
      </c>
      <c r="M12" s="1"/>
      <c r="N12" s="1"/>
      <c r="O12" s="23">
        <f>SUM(C12:N12)</f>
        <v>1</v>
      </c>
    </row>
    <row r="13" spans="1:15">
      <c r="A13" s="30" t="s">
        <v>107</v>
      </c>
      <c r="B13" s="9" t="s">
        <v>164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1</v>
      </c>
      <c r="N13" s="1"/>
      <c r="O13" s="23">
        <f>SUM(C13:N13)</f>
        <v>1</v>
      </c>
    </row>
    <row r="14" spans="1:15">
      <c r="A14" s="30" t="s">
        <v>111</v>
      </c>
      <c r="B14" s="9" t="s">
        <v>164</v>
      </c>
      <c r="C14" s="1">
        <v>5</v>
      </c>
      <c r="D14" s="1"/>
      <c r="E14" s="1">
        <v>4</v>
      </c>
      <c r="F14" s="1">
        <v>6</v>
      </c>
      <c r="G14" s="1">
        <v>11</v>
      </c>
      <c r="H14" s="1">
        <v>5</v>
      </c>
      <c r="I14" s="1">
        <v>14</v>
      </c>
      <c r="J14" s="1">
        <v>30</v>
      </c>
      <c r="K14" s="1">
        <v>16</v>
      </c>
      <c r="L14" s="1">
        <v>15</v>
      </c>
      <c r="M14" s="1">
        <v>9</v>
      </c>
      <c r="N14" s="1">
        <v>4</v>
      </c>
      <c r="O14" s="23">
        <f>SUM(C14:N14)</f>
        <v>119</v>
      </c>
    </row>
    <row r="15" spans="1:15">
      <c r="A15" s="30" t="s">
        <v>132</v>
      </c>
      <c r="B15" s="9" t="s">
        <v>164</v>
      </c>
      <c r="C15" s="1"/>
      <c r="D15" s="1"/>
      <c r="E15" s="1"/>
      <c r="F15" s="1"/>
      <c r="G15" s="1"/>
      <c r="H15" s="1"/>
      <c r="I15" s="1"/>
      <c r="J15" s="1"/>
      <c r="K15" s="1">
        <v>1</v>
      </c>
      <c r="L15" s="1"/>
      <c r="M15" s="1"/>
      <c r="N15" s="1"/>
      <c r="O15" s="23">
        <f>SUM(C15:N15)</f>
        <v>1</v>
      </c>
    </row>
    <row r="16" spans="1:15">
      <c r="A16" s="30" t="s">
        <v>133</v>
      </c>
      <c r="B16" s="9" t="s">
        <v>164</v>
      </c>
      <c r="C16" s="1">
        <v>5</v>
      </c>
      <c r="D16" s="1">
        <v>5</v>
      </c>
      <c r="E16" s="1">
        <v>10</v>
      </c>
      <c r="F16" s="1">
        <v>11</v>
      </c>
      <c r="G16" s="1">
        <v>14</v>
      </c>
      <c r="H16" s="1">
        <v>4</v>
      </c>
      <c r="I16" s="1">
        <v>11</v>
      </c>
      <c r="J16" s="1">
        <v>13</v>
      </c>
      <c r="K16" s="1">
        <v>11</v>
      </c>
      <c r="L16" s="1">
        <v>13</v>
      </c>
      <c r="M16" s="1">
        <v>3</v>
      </c>
      <c r="N16" s="1">
        <v>2</v>
      </c>
      <c r="O16" s="23">
        <f>SUM(C16:N16)</f>
        <v>102</v>
      </c>
    </row>
    <row r="17" spans="1:15" s="12" customFormat="1" ht="15.75" thickBot="1">
      <c r="A17" s="31" t="s">
        <v>170</v>
      </c>
      <c r="B17" s="32">
        <v>7</v>
      </c>
      <c r="C17" s="32">
        <f>SUM(C10:C16)</f>
        <v>10</v>
      </c>
      <c r="D17" s="32">
        <f t="shared" ref="D17:O17" si="1">SUM(D10:D16)</f>
        <v>5</v>
      </c>
      <c r="E17" s="32">
        <f t="shared" si="1"/>
        <v>14</v>
      </c>
      <c r="F17" s="32">
        <f t="shared" si="1"/>
        <v>18</v>
      </c>
      <c r="G17" s="32">
        <f t="shared" si="1"/>
        <v>25</v>
      </c>
      <c r="H17" s="32">
        <f t="shared" si="1"/>
        <v>10</v>
      </c>
      <c r="I17" s="32">
        <f t="shared" si="1"/>
        <v>26</v>
      </c>
      <c r="J17" s="32">
        <f t="shared" si="1"/>
        <v>43</v>
      </c>
      <c r="K17" s="32">
        <f t="shared" si="1"/>
        <v>28</v>
      </c>
      <c r="L17" s="32">
        <f t="shared" si="1"/>
        <v>29</v>
      </c>
      <c r="M17" s="32">
        <f t="shared" si="1"/>
        <v>13</v>
      </c>
      <c r="N17" s="32">
        <f t="shared" si="1"/>
        <v>7</v>
      </c>
      <c r="O17" s="26">
        <f t="shared" si="1"/>
        <v>228</v>
      </c>
    </row>
    <row r="18" spans="1:15">
      <c r="A18" s="18" t="s">
        <v>19</v>
      </c>
      <c r="B18" s="19" t="s">
        <v>162</v>
      </c>
      <c r="C18" s="20"/>
      <c r="D18" s="20"/>
      <c r="E18" s="20"/>
      <c r="F18" s="20"/>
      <c r="G18" s="20"/>
      <c r="H18" s="20"/>
      <c r="I18" s="20">
        <v>1</v>
      </c>
      <c r="J18" s="20"/>
      <c r="K18" s="20"/>
      <c r="L18" s="20"/>
      <c r="M18" s="20"/>
      <c r="N18" s="20"/>
      <c r="O18" s="21">
        <f>SUM(C18:N18)</f>
        <v>1</v>
      </c>
    </row>
    <row r="19" spans="1:15">
      <c r="A19" s="22" t="s">
        <v>21</v>
      </c>
      <c r="B19" s="10" t="s">
        <v>162</v>
      </c>
      <c r="C19" s="2"/>
      <c r="D19" s="2"/>
      <c r="E19" s="2"/>
      <c r="F19" s="2"/>
      <c r="G19" s="2"/>
      <c r="H19" s="2"/>
      <c r="I19" s="2"/>
      <c r="J19" s="2">
        <v>1</v>
      </c>
      <c r="K19" s="2"/>
      <c r="L19" s="2"/>
      <c r="M19" s="2"/>
      <c r="N19" s="2"/>
      <c r="O19" s="23">
        <f>SUM(C19:N19)</f>
        <v>1</v>
      </c>
    </row>
    <row r="20" spans="1:15">
      <c r="A20" s="22" t="s">
        <v>22</v>
      </c>
      <c r="B20" s="10" t="s">
        <v>162</v>
      </c>
      <c r="C20" s="2"/>
      <c r="D20" s="2"/>
      <c r="E20" s="2">
        <v>1</v>
      </c>
      <c r="F20" s="2"/>
      <c r="G20" s="2"/>
      <c r="H20" s="2"/>
      <c r="I20" s="2"/>
      <c r="J20" s="2"/>
      <c r="K20" s="2"/>
      <c r="L20" s="2"/>
      <c r="M20" s="2"/>
      <c r="N20" s="2"/>
      <c r="O20" s="23">
        <f>SUM(C20:N20)</f>
        <v>1</v>
      </c>
    </row>
    <row r="21" spans="1:15">
      <c r="A21" s="22" t="s">
        <v>23</v>
      </c>
      <c r="B21" s="10" t="s">
        <v>162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1</v>
      </c>
      <c r="O21" s="23">
        <f>SUM(C21:N21)</f>
        <v>1</v>
      </c>
    </row>
    <row r="22" spans="1:15">
      <c r="A22" s="22" t="s">
        <v>25</v>
      </c>
      <c r="B22" s="10" t="s">
        <v>162</v>
      </c>
      <c r="C22" s="2"/>
      <c r="D22" s="2"/>
      <c r="E22" s="2"/>
      <c r="F22" s="2"/>
      <c r="G22" s="2"/>
      <c r="H22" s="2"/>
      <c r="I22" s="2">
        <v>1</v>
      </c>
      <c r="J22" s="2"/>
      <c r="K22" s="2"/>
      <c r="L22" s="2"/>
      <c r="M22" s="2"/>
      <c r="N22" s="2"/>
      <c r="O22" s="23">
        <f>SUM(C22:N22)</f>
        <v>1</v>
      </c>
    </row>
    <row r="23" spans="1:15">
      <c r="A23" s="22" t="s">
        <v>29</v>
      </c>
      <c r="B23" s="10" t="s">
        <v>162</v>
      </c>
      <c r="C23" s="2"/>
      <c r="D23" s="2"/>
      <c r="E23" s="2">
        <v>1</v>
      </c>
      <c r="F23" s="2"/>
      <c r="G23" s="2"/>
      <c r="H23" s="2"/>
      <c r="I23" s="2"/>
      <c r="J23" s="2"/>
      <c r="K23" s="2"/>
      <c r="L23" s="2"/>
      <c r="M23" s="2">
        <v>1</v>
      </c>
      <c r="N23" s="2"/>
      <c r="O23" s="23">
        <f>SUM(C23:N23)</f>
        <v>2</v>
      </c>
    </row>
    <row r="24" spans="1:15">
      <c r="A24" s="22" t="s">
        <v>37</v>
      </c>
      <c r="B24" s="10" t="s">
        <v>162</v>
      </c>
      <c r="C24" s="2"/>
      <c r="D24" s="2"/>
      <c r="E24" s="2"/>
      <c r="F24" s="2">
        <v>1</v>
      </c>
      <c r="G24" s="2">
        <v>1</v>
      </c>
      <c r="H24" s="2">
        <v>1</v>
      </c>
      <c r="I24" s="2">
        <v>1</v>
      </c>
      <c r="J24" s="2"/>
      <c r="K24" s="2">
        <v>1</v>
      </c>
      <c r="L24" s="2"/>
      <c r="M24" s="2"/>
      <c r="N24" s="2"/>
      <c r="O24" s="23">
        <f>SUM(C24:N24)</f>
        <v>5</v>
      </c>
    </row>
    <row r="25" spans="1:15">
      <c r="A25" s="22" t="s">
        <v>44</v>
      </c>
      <c r="B25" s="10" t="s">
        <v>162</v>
      </c>
      <c r="C25" s="2"/>
      <c r="D25" s="2"/>
      <c r="E25" s="2"/>
      <c r="F25" s="2"/>
      <c r="G25" s="2"/>
      <c r="H25" s="2"/>
      <c r="I25" s="2"/>
      <c r="J25" s="2">
        <v>1</v>
      </c>
      <c r="K25" s="2"/>
      <c r="L25" s="2"/>
      <c r="M25" s="2"/>
      <c r="N25" s="2"/>
      <c r="O25" s="23">
        <f>SUM(C25:N25)</f>
        <v>1</v>
      </c>
    </row>
    <row r="26" spans="1:15">
      <c r="A26" s="22" t="s">
        <v>67</v>
      </c>
      <c r="B26" s="10" t="s">
        <v>162</v>
      </c>
      <c r="C26" s="2"/>
      <c r="D26" s="2"/>
      <c r="E26" s="2"/>
      <c r="F26" s="2"/>
      <c r="G26" s="2"/>
      <c r="H26" s="2"/>
      <c r="I26" s="2"/>
      <c r="J26" s="2"/>
      <c r="K26" s="2">
        <v>1</v>
      </c>
      <c r="L26" s="2"/>
      <c r="M26" s="2"/>
      <c r="N26" s="2"/>
      <c r="O26" s="23">
        <f>SUM(C26:N26)</f>
        <v>1</v>
      </c>
    </row>
    <row r="27" spans="1:15">
      <c r="A27" s="22" t="s">
        <v>68</v>
      </c>
      <c r="B27" s="10" t="s">
        <v>162</v>
      </c>
      <c r="C27" s="2"/>
      <c r="D27" s="2"/>
      <c r="E27" s="2"/>
      <c r="F27" s="2"/>
      <c r="G27" s="2"/>
      <c r="H27" s="2"/>
      <c r="I27" s="2"/>
      <c r="J27" s="2"/>
      <c r="K27" s="2">
        <v>1</v>
      </c>
      <c r="L27" s="2"/>
      <c r="M27" s="2"/>
      <c r="N27" s="2"/>
      <c r="O27" s="23">
        <f>SUM(C27:N27)</f>
        <v>1</v>
      </c>
    </row>
    <row r="28" spans="1:15">
      <c r="A28" s="22" t="s">
        <v>76</v>
      </c>
      <c r="B28" s="10" t="s">
        <v>162</v>
      </c>
      <c r="C28" s="2">
        <v>5</v>
      </c>
      <c r="D28" s="2"/>
      <c r="E28" s="2"/>
      <c r="F28" s="2"/>
      <c r="G28" s="2">
        <v>1</v>
      </c>
      <c r="H28" s="2"/>
      <c r="I28" s="2"/>
      <c r="J28" s="2">
        <v>1</v>
      </c>
      <c r="K28" s="2">
        <v>3</v>
      </c>
      <c r="L28" s="2"/>
      <c r="M28" s="2"/>
      <c r="N28" s="2"/>
      <c r="O28" s="23">
        <f>SUM(C28:N28)</f>
        <v>10</v>
      </c>
    </row>
    <row r="29" spans="1:15">
      <c r="A29" s="22" t="s">
        <v>77</v>
      </c>
      <c r="B29" s="10" t="s">
        <v>162</v>
      </c>
      <c r="C29" s="2">
        <v>4</v>
      </c>
      <c r="D29" s="2"/>
      <c r="E29" s="2"/>
      <c r="F29" s="2"/>
      <c r="G29" s="2"/>
      <c r="H29" s="2"/>
      <c r="I29" s="2"/>
      <c r="J29" s="2">
        <v>1</v>
      </c>
      <c r="K29" s="2"/>
      <c r="L29" s="2">
        <v>1</v>
      </c>
      <c r="M29" s="2"/>
      <c r="N29" s="2"/>
      <c r="O29" s="23">
        <f>SUM(C29:N29)</f>
        <v>6</v>
      </c>
    </row>
    <row r="30" spans="1:15">
      <c r="A30" s="22" t="s">
        <v>102</v>
      </c>
      <c r="B30" s="10" t="s">
        <v>162</v>
      </c>
      <c r="C30" s="2"/>
      <c r="D30" s="2"/>
      <c r="E30" s="2"/>
      <c r="F30" s="2"/>
      <c r="G30" s="2"/>
      <c r="H30" s="2">
        <v>1</v>
      </c>
      <c r="I30" s="2"/>
      <c r="J30" s="2"/>
      <c r="K30" s="2"/>
      <c r="L30" s="2"/>
      <c r="M30" s="2"/>
      <c r="N30" s="2"/>
      <c r="O30" s="23">
        <f>SUM(C30:N30)</f>
        <v>1</v>
      </c>
    </row>
    <row r="31" spans="1:15">
      <c r="A31" s="22" t="s">
        <v>128</v>
      </c>
      <c r="B31" s="10" t="s">
        <v>162</v>
      </c>
      <c r="C31" s="2"/>
      <c r="D31" s="2"/>
      <c r="E31" s="2"/>
      <c r="F31" s="2"/>
      <c r="G31" s="2"/>
      <c r="H31" s="2"/>
      <c r="I31" s="2">
        <v>1</v>
      </c>
      <c r="J31" s="2"/>
      <c r="K31" s="2"/>
      <c r="L31" s="2"/>
      <c r="M31" s="2"/>
      <c r="N31" s="2"/>
      <c r="O31" s="23">
        <f>SUM(C31:N31)</f>
        <v>1</v>
      </c>
    </row>
    <row r="32" spans="1:15">
      <c r="A32" s="22" t="s">
        <v>135</v>
      </c>
      <c r="B32" s="10" t="s">
        <v>162</v>
      </c>
      <c r="C32" s="2"/>
      <c r="D32" s="2"/>
      <c r="E32" s="2"/>
      <c r="F32" s="2"/>
      <c r="G32" s="2"/>
      <c r="H32" s="2"/>
      <c r="I32" s="2"/>
      <c r="J32" s="2"/>
      <c r="K32" s="2">
        <v>1</v>
      </c>
      <c r="L32" s="2"/>
      <c r="M32" s="2">
        <v>1</v>
      </c>
      <c r="N32" s="2"/>
      <c r="O32" s="23">
        <f>SUM(C32:N32)</f>
        <v>2</v>
      </c>
    </row>
    <row r="33" spans="1:15" ht="15.75" thickBot="1">
      <c r="A33" s="24" t="s">
        <v>171</v>
      </c>
      <c r="B33" s="25">
        <v>15</v>
      </c>
      <c r="C33" s="25">
        <f>SUM(C18:C32)</f>
        <v>9</v>
      </c>
      <c r="D33" s="25">
        <f t="shared" ref="D33:O33" si="2">SUM(D18:D32)</f>
        <v>0</v>
      </c>
      <c r="E33" s="25">
        <f t="shared" si="2"/>
        <v>2</v>
      </c>
      <c r="F33" s="25">
        <f t="shared" si="2"/>
        <v>1</v>
      </c>
      <c r="G33" s="25">
        <f t="shared" si="2"/>
        <v>2</v>
      </c>
      <c r="H33" s="25">
        <f t="shared" si="2"/>
        <v>2</v>
      </c>
      <c r="I33" s="25">
        <f t="shared" si="2"/>
        <v>4</v>
      </c>
      <c r="J33" s="25">
        <f t="shared" si="2"/>
        <v>4</v>
      </c>
      <c r="K33" s="25">
        <f t="shared" si="2"/>
        <v>7</v>
      </c>
      <c r="L33" s="25">
        <f t="shared" si="2"/>
        <v>1</v>
      </c>
      <c r="M33" s="25">
        <f t="shared" si="2"/>
        <v>2</v>
      </c>
      <c r="N33" s="25">
        <f t="shared" si="2"/>
        <v>1</v>
      </c>
      <c r="O33" s="33">
        <f t="shared" si="2"/>
        <v>35</v>
      </c>
    </row>
    <row r="34" spans="1:15">
      <c r="A34" s="27" t="s">
        <v>101</v>
      </c>
      <c r="B34" s="28" t="s">
        <v>168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>
        <v>1</v>
      </c>
      <c r="O34" s="21">
        <f>SUM(C34:N34)</f>
        <v>1</v>
      </c>
    </row>
    <row r="35" spans="1:15" s="12" customFormat="1" ht="15.75" thickBot="1">
      <c r="A35" s="31" t="s">
        <v>172</v>
      </c>
      <c r="B35" s="32">
        <v>1</v>
      </c>
      <c r="C35" s="32">
        <f>SUM(C34)</f>
        <v>0</v>
      </c>
      <c r="D35" s="32">
        <f t="shared" ref="D35:O35" si="3">SUM(D34)</f>
        <v>0</v>
      </c>
      <c r="E35" s="32">
        <f t="shared" si="3"/>
        <v>0</v>
      </c>
      <c r="F35" s="32">
        <f t="shared" si="3"/>
        <v>0</v>
      </c>
      <c r="G35" s="32">
        <f t="shared" si="3"/>
        <v>0</v>
      </c>
      <c r="H35" s="32">
        <f t="shared" si="3"/>
        <v>0</v>
      </c>
      <c r="I35" s="32">
        <f t="shared" si="3"/>
        <v>0</v>
      </c>
      <c r="J35" s="32">
        <f t="shared" si="3"/>
        <v>0</v>
      </c>
      <c r="K35" s="32">
        <f t="shared" si="3"/>
        <v>0</v>
      </c>
      <c r="L35" s="32">
        <f t="shared" si="3"/>
        <v>0</v>
      </c>
      <c r="M35" s="32">
        <f t="shared" si="3"/>
        <v>0</v>
      </c>
      <c r="N35" s="32">
        <f t="shared" si="3"/>
        <v>1</v>
      </c>
      <c r="O35" s="33">
        <f t="shared" si="3"/>
        <v>1</v>
      </c>
    </row>
    <row r="36" spans="1:15">
      <c r="A36" s="18" t="s">
        <v>34</v>
      </c>
      <c r="B36" s="19" t="s">
        <v>166</v>
      </c>
      <c r="C36" s="20"/>
      <c r="D36" s="20"/>
      <c r="E36" s="20"/>
      <c r="F36" s="20"/>
      <c r="G36" s="20">
        <v>1</v>
      </c>
      <c r="H36" s="20">
        <v>2</v>
      </c>
      <c r="I36" s="20">
        <v>2</v>
      </c>
      <c r="J36" s="20">
        <v>1</v>
      </c>
      <c r="K36" s="20"/>
      <c r="L36" s="20">
        <v>3</v>
      </c>
      <c r="M36" s="20">
        <v>1</v>
      </c>
      <c r="N36" s="20">
        <v>1</v>
      </c>
      <c r="O36" s="21">
        <f>SUM(C36:N36)</f>
        <v>11</v>
      </c>
    </row>
    <row r="37" spans="1:15">
      <c r="A37" s="22" t="s">
        <v>45</v>
      </c>
      <c r="B37" s="10" t="s">
        <v>166</v>
      </c>
      <c r="C37" s="2"/>
      <c r="D37" s="2">
        <v>2</v>
      </c>
      <c r="E37" s="2">
        <v>9</v>
      </c>
      <c r="F37" s="2">
        <v>8</v>
      </c>
      <c r="G37" s="2">
        <v>3</v>
      </c>
      <c r="H37" s="2">
        <v>1</v>
      </c>
      <c r="I37" s="2">
        <v>1</v>
      </c>
      <c r="J37" s="2">
        <v>5</v>
      </c>
      <c r="K37" s="2">
        <v>3</v>
      </c>
      <c r="L37" s="2">
        <v>2</v>
      </c>
      <c r="M37" s="2">
        <v>1</v>
      </c>
      <c r="N37" s="2"/>
      <c r="O37" s="23">
        <f>SUM(C37:N37)</f>
        <v>35</v>
      </c>
    </row>
    <row r="38" spans="1:15">
      <c r="A38" s="22" t="s">
        <v>56</v>
      </c>
      <c r="B38" s="10" t="s">
        <v>166</v>
      </c>
      <c r="C38" s="2"/>
      <c r="D38" s="2"/>
      <c r="E38" s="2"/>
      <c r="F38" s="2">
        <v>1</v>
      </c>
      <c r="G38" s="2"/>
      <c r="H38" s="2"/>
      <c r="I38" s="2"/>
      <c r="J38" s="2"/>
      <c r="K38" s="2"/>
      <c r="L38" s="2"/>
      <c r="M38" s="2"/>
      <c r="N38" s="2">
        <v>1</v>
      </c>
      <c r="O38" s="23">
        <f>SUM(C38:N38)</f>
        <v>2</v>
      </c>
    </row>
    <row r="39" spans="1:15">
      <c r="A39" s="22" t="s">
        <v>75</v>
      </c>
      <c r="B39" s="10" t="s">
        <v>166</v>
      </c>
      <c r="C39" s="2">
        <v>4</v>
      </c>
      <c r="D39" s="2">
        <v>4</v>
      </c>
      <c r="E39" s="2">
        <v>13</v>
      </c>
      <c r="F39" s="2">
        <v>38</v>
      </c>
      <c r="G39" s="2">
        <v>99</v>
      </c>
      <c r="H39" s="2">
        <v>68</v>
      </c>
      <c r="I39" s="2">
        <v>27</v>
      </c>
      <c r="J39" s="2">
        <v>17</v>
      </c>
      <c r="K39" s="2">
        <v>18</v>
      </c>
      <c r="L39" s="2">
        <v>16</v>
      </c>
      <c r="M39" s="2">
        <v>33</v>
      </c>
      <c r="N39" s="2">
        <v>13</v>
      </c>
      <c r="O39" s="23">
        <f>SUM(C39:N39)</f>
        <v>350</v>
      </c>
    </row>
    <row r="40" spans="1:15">
      <c r="A40" s="22" t="s">
        <v>84</v>
      </c>
      <c r="B40" s="10" t="s">
        <v>166</v>
      </c>
      <c r="C40" s="2"/>
      <c r="D40" s="2"/>
      <c r="E40" s="2">
        <v>4</v>
      </c>
      <c r="F40" s="2">
        <v>9</v>
      </c>
      <c r="G40" s="2">
        <v>5</v>
      </c>
      <c r="H40" s="2">
        <v>3</v>
      </c>
      <c r="I40" s="2">
        <v>2</v>
      </c>
      <c r="J40" s="2">
        <v>1</v>
      </c>
      <c r="K40" s="2"/>
      <c r="L40" s="2">
        <v>4</v>
      </c>
      <c r="M40" s="2">
        <v>1</v>
      </c>
      <c r="N40" s="2">
        <v>2</v>
      </c>
      <c r="O40" s="23">
        <f>SUM(C40:N40)</f>
        <v>31</v>
      </c>
    </row>
    <row r="41" spans="1:15">
      <c r="A41" s="22" t="s">
        <v>85</v>
      </c>
      <c r="B41" s="10" t="s">
        <v>166</v>
      </c>
      <c r="C41" s="2"/>
      <c r="D41" s="2"/>
      <c r="E41" s="2"/>
      <c r="F41" s="2"/>
      <c r="G41" s="2"/>
      <c r="H41" s="2"/>
      <c r="I41" s="2">
        <v>2</v>
      </c>
      <c r="J41" s="2"/>
      <c r="K41" s="2"/>
      <c r="L41" s="2"/>
      <c r="M41" s="2"/>
      <c r="N41" s="2"/>
      <c r="O41" s="23">
        <f>SUM(C41:N41)</f>
        <v>2</v>
      </c>
    </row>
    <row r="42" spans="1:15">
      <c r="A42" s="22" t="s">
        <v>86</v>
      </c>
      <c r="B42" s="10" t="s">
        <v>166</v>
      </c>
      <c r="C42" s="2"/>
      <c r="D42" s="2">
        <v>2</v>
      </c>
      <c r="E42" s="2">
        <v>4</v>
      </c>
      <c r="F42" s="2"/>
      <c r="G42" s="2"/>
      <c r="H42" s="2"/>
      <c r="I42" s="2"/>
      <c r="J42" s="2"/>
      <c r="K42" s="2">
        <v>1</v>
      </c>
      <c r="L42" s="2"/>
      <c r="M42" s="2"/>
      <c r="N42" s="2"/>
      <c r="O42" s="23">
        <f>SUM(C42:N42)</f>
        <v>7</v>
      </c>
    </row>
    <row r="43" spans="1:15">
      <c r="A43" s="22" t="s">
        <v>87</v>
      </c>
      <c r="B43" s="10" t="s">
        <v>166</v>
      </c>
      <c r="C43" s="2"/>
      <c r="D43" s="2">
        <v>1</v>
      </c>
      <c r="E43" s="2"/>
      <c r="F43" s="2"/>
      <c r="G43" s="2"/>
      <c r="H43" s="2"/>
      <c r="I43" s="2"/>
      <c r="J43" s="2">
        <v>1</v>
      </c>
      <c r="K43" s="2"/>
      <c r="L43" s="2"/>
      <c r="M43" s="2"/>
      <c r="N43" s="2"/>
      <c r="O43" s="23">
        <f>SUM(C43:N43)</f>
        <v>2</v>
      </c>
    </row>
    <row r="44" spans="1:15">
      <c r="A44" s="22" t="s">
        <v>99</v>
      </c>
      <c r="B44" s="10" t="s">
        <v>166</v>
      </c>
      <c r="C44" s="2"/>
      <c r="D44" s="2"/>
      <c r="E44" s="2"/>
      <c r="F44" s="2"/>
      <c r="G44" s="2">
        <v>1</v>
      </c>
      <c r="H44" s="2"/>
      <c r="I44" s="2"/>
      <c r="J44" s="2"/>
      <c r="K44" s="2"/>
      <c r="L44" s="2"/>
      <c r="M44" s="2"/>
      <c r="N44" s="2"/>
      <c r="O44" s="23">
        <f>SUM(C44:N44)</f>
        <v>1</v>
      </c>
    </row>
    <row r="45" spans="1:15">
      <c r="A45" s="22" t="s">
        <v>100</v>
      </c>
      <c r="B45" s="10" t="s">
        <v>166</v>
      </c>
      <c r="C45" s="2"/>
      <c r="D45" s="2"/>
      <c r="E45" s="2"/>
      <c r="F45" s="2"/>
      <c r="G45" s="2"/>
      <c r="H45" s="2"/>
      <c r="I45" s="2">
        <v>1</v>
      </c>
      <c r="J45" s="2"/>
      <c r="K45" s="2"/>
      <c r="L45" s="2"/>
      <c r="M45" s="2"/>
      <c r="N45" s="2"/>
      <c r="O45" s="23">
        <f>SUM(C45:N45)</f>
        <v>1</v>
      </c>
    </row>
    <row r="46" spans="1:15">
      <c r="A46" s="22" t="s">
        <v>103</v>
      </c>
      <c r="B46" s="10" t="s">
        <v>166</v>
      </c>
      <c r="C46" s="2"/>
      <c r="D46" s="2"/>
      <c r="E46" s="2"/>
      <c r="F46" s="2"/>
      <c r="G46" s="2">
        <v>1</v>
      </c>
      <c r="H46" s="2"/>
      <c r="I46" s="2"/>
      <c r="J46" s="2"/>
      <c r="K46" s="2"/>
      <c r="L46" s="2"/>
      <c r="M46" s="2"/>
      <c r="N46" s="2"/>
      <c r="O46" s="23">
        <f>SUM(C46:N46)</f>
        <v>1</v>
      </c>
    </row>
    <row r="47" spans="1:15">
      <c r="A47" s="22" t="s">
        <v>113</v>
      </c>
      <c r="B47" s="10" t="s">
        <v>166</v>
      </c>
      <c r="C47" s="2">
        <v>1</v>
      </c>
      <c r="D47" s="2"/>
      <c r="E47" s="2">
        <v>2</v>
      </c>
      <c r="F47" s="2">
        <v>1</v>
      </c>
      <c r="G47" s="2">
        <v>6</v>
      </c>
      <c r="H47" s="2">
        <v>4</v>
      </c>
      <c r="I47" s="2">
        <v>13</v>
      </c>
      <c r="J47" s="2">
        <v>5</v>
      </c>
      <c r="K47" s="2">
        <v>3</v>
      </c>
      <c r="L47" s="2">
        <v>2</v>
      </c>
      <c r="M47" s="2"/>
      <c r="N47" s="2">
        <v>1</v>
      </c>
      <c r="O47" s="23">
        <f>SUM(C47:N47)</f>
        <v>38</v>
      </c>
    </row>
    <row r="48" spans="1:15">
      <c r="A48" s="22" t="s">
        <v>117</v>
      </c>
      <c r="B48" s="10" t="s">
        <v>166</v>
      </c>
      <c r="C48" s="2"/>
      <c r="D48" s="2"/>
      <c r="E48" s="2"/>
      <c r="F48" s="2"/>
      <c r="G48" s="2"/>
      <c r="H48" s="2"/>
      <c r="I48" s="2"/>
      <c r="J48" s="2"/>
      <c r="K48" s="2">
        <v>3</v>
      </c>
      <c r="L48" s="2"/>
      <c r="M48" s="2"/>
      <c r="N48" s="2"/>
      <c r="O48" s="23">
        <f>SUM(C48:N48)</f>
        <v>3</v>
      </c>
    </row>
    <row r="49" spans="1:15">
      <c r="A49" s="22" t="s">
        <v>118</v>
      </c>
      <c r="B49" s="10" t="s">
        <v>166</v>
      </c>
      <c r="C49" s="2"/>
      <c r="D49" s="2"/>
      <c r="E49" s="2"/>
      <c r="F49" s="2"/>
      <c r="G49" s="2"/>
      <c r="H49" s="2"/>
      <c r="I49" s="2"/>
      <c r="J49" s="2"/>
      <c r="K49" s="2"/>
      <c r="L49" s="2">
        <v>1</v>
      </c>
      <c r="M49" s="2">
        <v>1</v>
      </c>
      <c r="N49" s="2"/>
      <c r="O49" s="23">
        <f>SUM(C49:N49)</f>
        <v>2</v>
      </c>
    </row>
    <row r="50" spans="1:15">
      <c r="A50" s="22" t="s">
        <v>119</v>
      </c>
      <c r="B50" s="10" t="s">
        <v>166</v>
      </c>
      <c r="C50" s="2">
        <v>1</v>
      </c>
      <c r="D50" s="2"/>
      <c r="E50" s="2"/>
      <c r="F50" s="2">
        <v>2</v>
      </c>
      <c r="G50" s="2"/>
      <c r="H50" s="2"/>
      <c r="I50" s="2">
        <v>1</v>
      </c>
      <c r="J50" s="2"/>
      <c r="K50" s="2"/>
      <c r="L50" s="2"/>
      <c r="M50" s="2"/>
      <c r="N50" s="2"/>
      <c r="O50" s="23">
        <f>SUM(C50:N50)</f>
        <v>4</v>
      </c>
    </row>
    <row r="51" spans="1:15">
      <c r="A51" s="22" t="s">
        <v>122</v>
      </c>
      <c r="B51" s="10" t="s">
        <v>166</v>
      </c>
      <c r="C51" s="2"/>
      <c r="D51" s="2"/>
      <c r="E51" s="2"/>
      <c r="F51" s="2"/>
      <c r="G51" s="2"/>
      <c r="H51" s="2">
        <v>3</v>
      </c>
      <c r="I51" s="2"/>
      <c r="J51" s="2">
        <v>1</v>
      </c>
      <c r="K51" s="2"/>
      <c r="L51" s="2"/>
      <c r="M51" s="2"/>
      <c r="N51" s="2"/>
      <c r="O51" s="23">
        <f>SUM(C51:N51)</f>
        <v>4</v>
      </c>
    </row>
    <row r="52" spans="1:15">
      <c r="A52" s="22" t="s">
        <v>127</v>
      </c>
      <c r="B52" s="10" t="s">
        <v>166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>
        <v>1</v>
      </c>
      <c r="N52" s="2"/>
      <c r="O52" s="23">
        <f>SUM(C52:N52)</f>
        <v>1</v>
      </c>
    </row>
    <row r="53" spans="1:15">
      <c r="A53" s="22" t="s">
        <v>137</v>
      </c>
      <c r="B53" s="10" t="s">
        <v>166</v>
      </c>
      <c r="C53" s="2"/>
      <c r="D53" s="2"/>
      <c r="E53" s="2"/>
      <c r="F53" s="2"/>
      <c r="G53" s="2"/>
      <c r="H53" s="2"/>
      <c r="I53" s="2"/>
      <c r="J53" s="2">
        <v>1</v>
      </c>
      <c r="K53" s="2"/>
      <c r="L53" s="2"/>
      <c r="M53" s="2"/>
      <c r="N53" s="2"/>
      <c r="O53" s="23">
        <f>SUM(C53:N53)</f>
        <v>1</v>
      </c>
    </row>
    <row r="54" spans="1:15" s="12" customFormat="1" ht="15.75" thickBot="1">
      <c r="A54" s="24" t="s">
        <v>173</v>
      </c>
      <c r="B54" s="25">
        <v>17</v>
      </c>
      <c r="C54" s="25">
        <f>SUM(C36:C53)</f>
        <v>6</v>
      </c>
      <c r="D54" s="25">
        <f t="shared" ref="D54:O54" si="4">SUM(D36:D53)</f>
        <v>9</v>
      </c>
      <c r="E54" s="25">
        <f t="shared" si="4"/>
        <v>32</v>
      </c>
      <c r="F54" s="25">
        <f t="shared" si="4"/>
        <v>59</v>
      </c>
      <c r="G54" s="25">
        <f t="shared" si="4"/>
        <v>116</v>
      </c>
      <c r="H54" s="25">
        <f t="shared" si="4"/>
        <v>81</v>
      </c>
      <c r="I54" s="25">
        <f t="shared" si="4"/>
        <v>49</v>
      </c>
      <c r="J54" s="25">
        <f t="shared" si="4"/>
        <v>32</v>
      </c>
      <c r="K54" s="25">
        <f t="shared" si="4"/>
        <v>28</v>
      </c>
      <c r="L54" s="25">
        <f t="shared" si="4"/>
        <v>28</v>
      </c>
      <c r="M54" s="25">
        <f t="shared" si="4"/>
        <v>38</v>
      </c>
      <c r="N54" s="25">
        <f t="shared" si="4"/>
        <v>18</v>
      </c>
      <c r="O54" s="33">
        <f t="shared" si="4"/>
        <v>496</v>
      </c>
    </row>
    <row r="55" spans="1:15">
      <c r="A55" s="27" t="s">
        <v>31</v>
      </c>
      <c r="B55" s="28" t="s">
        <v>165</v>
      </c>
      <c r="C55" s="29"/>
      <c r="D55" s="29"/>
      <c r="E55" s="29"/>
      <c r="F55" s="29">
        <v>6</v>
      </c>
      <c r="G55" s="29">
        <v>4</v>
      </c>
      <c r="H55" s="29">
        <v>10</v>
      </c>
      <c r="I55" s="29">
        <v>2</v>
      </c>
      <c r="J55" s="29">
        <v>3</v>
      </c>
      <c r="K55" s="29"/>
      <c r="L55" s="29">
        <v>1</v>
      </c>
      <c r="M55" s="29"/>
      <c r="N55" s="29"/>
      <c r="O55" s="21">
        <f>SUM(C55:N55)</f>
        <v>26</v>
      </c>
    </row>
    <row r="56" spans="1:15">
      <c r="A56" s="30" t="s">
        <v>43</v>
      </c>
      <c r="B56" s="9" t="s">
        <v>165</v>
      </c>
      <c r="C56" s="1"/>
      <c r="D56" s="1"/>
      <c r="E56" s="1"/>
      <c r="F56" s="1"/>
      <c r="G56" s="1"/>
      <c r="H56" s="1">
        <v>1</v>
      </c>
      <c r="I56" s="1"/>
      <c r="J56" s="1"/>
      <c r="K56" s="1"/>
      <c r="L56" s="1"/>
      <c r="M56" s="1"/>
      <c r="N56" s="1"/>
      <c r="O56" s="23">
        <f>SUM(C56:N56)</f>
        <v>1</v>
      </c>
    </row>
    <row r="57" spans="1:15">
      <c r="A57" s="30" t="s">
        <v>55</v>
      </c>
      <c r="B57" s="9" t="s">
        <v>165</v>
      </c>
      <c r="C57" s="1"/>
      <c r="D57" s="1"/>
      <c r="E57" s="1"/>
      <c r="F57" s="1"/>
      <c r="G57" s="1">
        <v>1</v>
      </c>
      <c r="H57" s="1"/>
      <c r="I57" s="1">
        <v>3</v>
      </c>
      <c r="J57" s="1">
        <v>1</v>
      </c>
      <c r="K57" s="1">
        <v>1</v>
      </c>
      <c r="L57" s="1"/>
      <c r="M57" s="1"/>
      <c r="N57" s="1"/>
      <c r="O57" s="23">
        <f>SUM(C57:N57)</f>
        <v>6</v>
      </c>
    </row>
    <row r="58" spans="1:15">
      <c r="A58" s="30" t="s">
        <v>57</v>
      </c>
      <c r="B58" s="9" t="s">
        <v>165</v>
      </c>
      <c r="C58" s="1">
        <v>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3">
        <f>SUM(C58:N58)</f>
        <v>2</v>
      </c>
    </row>
    <row r="59" spans="1:15">
      <c r="A59" s="30" t="s">
        <v>58</v>
      </c>
      <c r="B59" s="9" t="s">
        <v>165</v>
      </c>
      <c r="C59" s="1"/>
      <c r="D59" s="1"/>
      <c r="E59" s="1"/>
      <c r="F59" s="1"/>
      <c r="G59" s="1"/>
      <c r="H59" s="1"/>
      <c r="I59" s="1"/>
      <c r="J59" s="1"/>
      <c r="K59" s="1"/>
      <c r="L59" s="1">
        <v>1</v>
      </c>
      <c r="M59" s="1"/>
      <c r="N59" s="1"/>
      <c r="O59" s="23">
        <f>SUM(C59:N59)</f>
        <v>1</v>
      </c>
    </row>
    <row r="60" spans="1:15">
      <c r="A60" s="30" t="s">
        <v>59</v>
      </c>
      <c r="B60" s="9" t="s">
        <v>165</v>
      </c>
      <c r="C60" s="1"/>
      <c r="D60" s="1"/>
      <c r="E60" s="1"/>
      <c r="F60" s="1">
        <v>1</v>
      </c>
      <c r="G60" s="1"/>
      <c r="H60" s="1">
        <v>1</v>
      </c>
      <c r="I60" s="1">
        <v>1</v>
      </c>
      <c r="J60" s="1"/>
      <c r="K60" s="1"/>
      <c r="L60" s="1"/>
      <c r="M60" s="1">
        <v>1</v>
      </c>
      <c r="N60" s="1"/>
      <c r="O60" s="23">
        <f>SUM(C60:N60)</f>
        <v>4</v>
      </c>
    </row>
    <row r="61" spans="1:15">
      <c r="A61" s="30" t="s">
        <v>61</v>
      </c>
      <c r="B61" s="9" t="s">
        <v>165</v>
      </c>
      <c r="C61" s="1"/>
      <c r="D61" s="1"/>
      <c r="E61" s="1">
        <v>1</v>
      </c>
      <c r="F61" s="1"/>
      <c r="G61" s="1">
        <v>1</v>
      </c>
      <c r="H61" s="1">
        <v>3</v>
      </c>
      <c r="I61" s="1">
        <v>5</v>
      </c>
      <c r="J61" s="1">
        <v>2</v>
      </c>
      <c r="K61" s="1">
        <v>1</v>
      </c>
      <c r="L61" s="1">
        <v>4</v>
      </c>
      <c r="M61" s="1"/>
      <c r="N61" s="1">
        <v>1</v>
      </c>
      <c r="O61" s="23">
        <f>SUM(C61:N61)</f>
        <v>18</v>
      </c>
    </row>
    <row r="62" spans="1:15">
      <c r="A62" s="30" t="s">
        <v>62</v>
      </c>
      <c r="B62" s="9" t="s">
        <v>165</v>
      </c>
      <c r="C62" s="1"/>
      <c r="D62" s="1"/>
      <c r="E62" s="1"/>
      <c r="F62" s="1"/>
      <c r="G62" s="1">
        <v>1</v>
      </c>
      <c r="H62" s="1"/>
      <c r="I62" s="1">
        <v>1</v>
      </c>
      <c r="J62" s="1">
        <v>1</v>
      </c>
      <c r="K62" s="1"/>
      <c r="L62" s="1"/>
      <c r="M62" s="1">
        <v>1</v>
      </c>
      <c r="N62" s="1"/>
      <c r="O62" s="23">
        <f>SUM(C62:N62)</f>
        <v>4</v>
      </c>
    </row>
    <row r="63" spans="1:15">
      <c r="A63" s="30" t="s">
        <v>63</v>
      </c>
      <c r="B63" s="9" t="s">
        <v>165</v>
      </c>
      <c r="C63" s="1"/>
      <c r="D63" s="1"/>
      <c r="E63" s="1"/>
      <c r="F63" s="1"/>
      <c r="G63" s="1"/>
      <c r="H63" s="1">
        <v>1</v>
      </c>
      <c r="I63" s="1"/>
      <c r="J63" s="1">
        <v>2</v>
      </c>
      <c r="K63" s="1"/>
      <c r="L63" s="1"/>
      <c r="M63" s="1"/>
      <c r="N63" s="1"/>
      <c r="O63" s="23">
        <f>SUM(C63:N63)</f>
        <v>3</v>
      </c>
    </row>
    <row r="64" spans="1:15">
      <c r="A64" s="30" t="s">
        <v>64</v>
      </c>
      <c r="B64" s="9" t="s">
        <v>165</v>
      </c>
      <c r="C64" s="1"/>
      <c r="D64" s="1"/>
      <c r="E64" s="1"/>
      <c r="F64" s="1"/>
      <c r="G64" s="1"/>
      <c r="H64" s="1">
        <v>14</v>
      </c>
      <c r="I64" s="1">
        <v>4</v>
      </c>
      <c r="J64" s="1">
        <v>1</v>
      </c>
      <c r="K64" s="1">
        <v>2</v>
      </c>
      <c r="L64" s="1"/>
      <c r="M64" s="1"/>
      <c r="N64" s="1"/>
      <c r="O64" s="23">
        <f>SUM(C64:N64)</f>
        <v>21</v>
      </c>
    </row>
    <row r="65" spans="1:15">
      <c r="A65" s="30" t="s">
        <v>65</v>
      </c>
      <c r="B65" s="9" t="s">
        <v>165</v>
      </c>
      <c r="C65" s="1"/>
      <c r="D65" s="1">
        <v>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23">
        <f>SUM(C65:N65)</f>
        <v>1</v>
      </c>
    </row>
    <row r="66" spans="1:15">
      <c r="A66" s="30" t="s">
        <v>69</v>
      </c>
      <c r="B66" s="9" t="s">
        <v>165</v>
      </c>
      <c r="C66" s="1"/>
      <c r="D66" s="1"/>
      <c r="E66" s="1"/>
      <c r="F66" s="1"/>
      <c r="G66" s="1"/>
      <c r="H66" s="1"/>
      <c r="I66" s="1"/>
      <c r="J66" s="1"/>
      <c r="K66" s="1">
        <v>1</v>
      </c>
      <c r="L66" s="1"/>
      <c r="M66" s="1"/>
      <c r="N66" s="1"/>
      <c r="O66" s="23">
        <f>SUM(C66:N66)</f>
        <v>1</v>
      </c>
    </row>
    <row r="67" spans="1:15">
      <c r="A67" s="30" t="s">
        <v>70</v>
      </c>
      <c r="B67" s="9" t="s">
        <v>165</v>
      </c>
      <c r="C67" s="1">
        <v>2</v>
      </c>
      <c r="D67" s="1"/>
      <c r="E67" s="1">
        <v>1</v>
      </c>
      <c r="F67" s="1"/>
      <c r="G67" s="1">
        <v>1</v>
      </c>
      <c r="H67" s="1"/>
      <c r="I67" s="1"/>
      <c r="J67" s="1"/>
      <c r="K67" s="1"/>
      <c r="L67" s="1"/>
      <c r="M67" s="1"/>
      <c r="N67" s="1"/>
      <c r="O67" s="23">
        <f>SUM(C67:N67)</f>
        <v>4</v>
      </c>
    </row>
    <row r="68" spans="1:15">
      <c r="A68" s="30" t="s">
        <v>74</v>
      </c>
      <c r="B68" s="9" t="s">
        <v>165</v>
      </c>
      <c r="C68" s="1"/>
      <c r="D68" s="1">
        <v>1</v>
      </c>
      <c r="E68" s="1"/>
      <c r="F68" s="1"/>
      <c r="G68" s="1"/>
      <c r="H68" s="1">
        <v>1</v>
      </c>
      <c r="I68" s="1"/>
      <c r="J68" s="1">
        <v>1</v>
      </c>
      <c r="K68" s="1"/>
      <c r="L68" s="1"/>
      <c r="M68" s="1"/>
      <c r="N68" s="1">
        <v>1</v>
      </c>
      <c r="O68" s="23">
        <f>SUM(C68:N68)</f>
        <v>4</v>
      </c>
    </row>
    <row r="69" spans="1:15">
      <c r="A69" s="30" t="s">
        <v>96</v>
      </c>
      <c r="B69" s="9" t="s">
        <v>165</v>
      </c>
      <c r="C69" s="1"/>
      <c r="D69" s="1"/>
      <c r="E69" s="1">
        <v>1</v>
      </c>
      <c r="F69" s="1"/>
      <c r="G69" s="1"/>
      <c r="H69" s="1">
        <v>1</v>
      </c>
      <c r="I69" s="1"/>
      <c r="J69" s="1">
        <v>1</v>
      </c>
      <c r="K69" s="1"/>
      <c r="L69" s="1"/>
      <c r="M69" s="1"/>
      <c r="N69" s="1"/>
      <c r="O69" s="23">
        <f>SUM(C69:N69)</f>
        <v>3</v>
      </c>
    </row>
    <row r="70" spans="1:15">
      <c r="A70" s="30" t="s">
        <v>97</v>
      </c>
      <c r="B70" s="9" t="s">
        <v>165</v>
      </c>
      <c r="C70" s="1">
        <v>4</v>
      </c>
      <c r="D70" s="1">
        <v>3</v>
      </c>
      <c r="E70" s="1">
        <v>2</v>
      </c>
      <c r="F70" s="1"/>
      <c r="G70" s="1"/>
      <c r="H70" s="1"/>
      <c r="I70" s="1">
        <v>2</v>
      </c>
      <c r="J70" s="1">
        <v>5</v>
      </c>
      <c r="K70" s="1">
        <v>4</v>
      </c>
      <c r="L70" s="1">
        <v>1</v>
      </c>
      <c r="M70" s="1">
        <v>1</v>
      </c>
      <c r="N70" s="1">
        <v>3</v>
      </c>
      <c r="O70" s="23">
        <f>SUM(C70:N70)</f>
        <v>25</v>
      </c>
    </row>
    <row r="71" spans="1:15">
      <c r="A71" s="30" t="s">
        <v>98</v>
      </c>
      <c r="B71" s="9" t="s">
        <v>165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>
        <v>1</v>
      </c>
      <c r="O71" s="23">
        <f>SUM(C71:N71)</f>
        <v>1</v>
      </c>
    </row>
    <row r="72" spans="1:15">
      <c r="A72" s="30" t="s">
        <v>115</v>
      </c>
      <c r="B72" s="9" t="s">
        <v>165</v>
      </c>
      <c r="C72" s="1"/>
      <c r="D72" s="1"/>
      <c r="E72" s="1"/>
      <c r="F72" s="1"/>
      <c r="G72" s="1"/>
      <c r="H72" s="1"/>
      <c r="I72" s="1"/>
      <c r="J72" s="1"/>
      <c r="K72" s="1"/>
      <c r="L72" s="1">
        <v>3</v>
      </c>
      <c r="M72" s="1"/>
      <c r="N72" s="1"/>
      <c r="O72" s="23">
        <f>SUM(C72:N72)</f>
        <v>3</v>
      </c>
    </row>
    <row r="73" spans="1:15">
      <c r="A73" s="30" t="s">
        <v>116</v>
      </c>
      <c r="B73" s="9" t="s">
        <v>165</v>
      </c>
      <c r="C73" s="1"/>
      <c r="D73" s="1"/>
      <c r="E73" s="1"/>
      <c r="F73" s="1"/>
      <c r="G73" s="1"/>
      <c r="H73" s="1"/>
      <c r="I73" s="1">
        <v>2</v>
      </c>
      <c r="J73" s="1"/>
      <c r="K73" s="1"/>
      <c r="L73" s="1"/>
      <c r="M73" s="1"/>
      <c r="N73" s="1"/>
      <c r="O73" s="23">
        <f>SUM(C73:N73)</f>
        <v>2</v>
      </c>
    </row>
    <row r="74" spans="1:15">
      <c r="A74" s="30" t="s">
        <v>126</v>
      </c>
      <c r="B74" s="9" t="s">
        <v>165</v>
      </c>
      <c r="C74" s="1">
        <v>1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3">
        <f>SUM(C74:N74)</f>
        <v>1</v>
      </c>
    </row>
    <row r="75" spans="1:15">
      <c r="A75" s="30" t="s">
        <v>129</v>
      </c>
      <c r="B75" s="9" t="s">
        <v>165</v>
      </c>
      <c r="C75" s="1"/>
      <c r="D75" s="1"/>
      <c r="E75" s="1"/>
      <c r="F75" s="1"/>
      <c r="G75" s="1"/>
      <c r="H75" s="1">
        <v>4</v>
      </c>
      <c r="I75" s="1"/>
      <c r="J75" s="1"/>
      <c r="K75" s="1"/>
      <c r="L75" s="1">
        <v>1</v>
      </c>
      <c r="M75" s="1"/>
      <c r="N75" s="1"/>
      <c r="O75" s="23">
        <f>SUM(C75:N75)</f>
        <v>5</v>
      </c>
    </row>
    <row r="76" spans="1:15" s="12" customFormat="1" ht="15.75" thickBot="1">
      <c r="A76" s="31" t="s">
        <v>174</v>
      </c>
      <c r="B76" s="32">
        <v>20</v>
      </c>
      <c r="C76" s="32">
        <f>SUM(C55:C75)</f>
        <v>9</v>
      </c>
      <c r="D76" s="32">
        <f t="shared" ref="D76:O76" si="5">SUM(D55:D75)</f>
        <v>5</v>
      </c>
      <c r="E76" s="32">
        <f t="shared" si="5"/>
        <v>5</v>
      </c>
      <c r="F76" s="32">
        <f t="shared" si="5"/>
        <v>7</v>
      </c>
      <c r="G76" s="32">
        <f t="shared" si="5"/>
        <v>8</v>
      </c>
      <c r="H76" s="32">
        <f t="shared" si="5"/>
        <v>36</v>
      </c>
      <c r="I76" s="32">
        <f t="shared" si="5"/>
        <v>20</v>
      </c>
      <c r="J76" s="32">
        <f t="shared" si="5"/>
        <v>17</v>
      </c>
      <c r="K76" s="32">
        <f t="shared" si="5"/>
        <v>9</v>
      </c>
      <c r="L76" s="32">
        <f t="shared" si="5"/>
        <v>11</v>
      </c>
      <c r="M76" s="32">
        <f t="shared" si="5"/>
        <v>3</v>
      </c>
      <c r="N76" s="32">
        <f t="shared" si="5"/>
        <v>6</v>
      </c>
      <c r="O76" s="34">
        <f t="shared" si="5"/>
        <v>136</v>
      </c>
    </row>
    <row r="77" spans="1:15">
      <c r="A77" s="18" t="s">
        <v>18</v>
      </c>
      <c r="B77" s="19" t="s">
        <v>161</v>
      </c>
      <c r="C77" s="20"/>
      <c r="D77" s="20"/>
      <c r="E77" s="20"/>
      <c r="F77" s="20"/>
      <c r="G77" s="20">
        <v>1</v>
      </c>
      <c r="H77" s="20">
        <v>1</v>
      </c>
      <c r="I77" s="20">
        <v>3</v>
      </c>
      <c r="J77" s="20"/>
      <c r="K77" s="20"/>
      <c r="L77" s="20"/>
      <c r="M77" s="20"/>
      <c r="N77" s="20"/>
      <c r="O77" s="21">
        <f>SUM(C77:N77)</f>
        <v>5</v>
      </c>
    </row>
    <row r="78" spans="1:15">
      <c r="A78" s="22" t="s">
        <v>24</v>
      </c>
      <c r="B78" s="10" t="s">
        <v>161</v>
      </c>
      <c r="C78" s="2"/>
      <c r="D78" s="2"/>
      <c r="E78" s="2">
        <v>1</v>
      </c>
      <c r="F78" s="2"/>
      <c r="G78" s="2"/>
      <c r="H78" s="2">
        <v>5</v>
      </c>
      <c r="I78" s="2"/>
      <c r="J78" s="2"/>
      <c r="K78" s="2"/>
      <c r="L78" s="2"/>
      <c r="M78" s="2"/>
      <c r="N78" s="2"/>
      <c r="O78" s="23">
        <f>SUM(C78:N78)</f>
        <v>6</v>
      </c>
    </row>
    <row r="79" spans="1:15">
      <c r="A79" s="22" t="s">
        <v>32</v>
      </c>
      <c r="B79" s="10" t="s">
        <v>161</v>
      </c>
      <c r="C79" s="2"/>
      <c r="D79" s="2"/>
      <c r="E79" s="2"/>
      <c r="F79" s="2"/>
      <c r="G79" s="2">
        <v>3</v>
      </c>
      <c r="H79" s="2"/>
      <c r="I79" s="2">
        <v>1</v>
      </c>
      <c r="J79" s="2">
        <v>1</v>
      </c>
      <c r="K79" s="2"/>
      <c r="L79" s="2"/>
      <c r="M79" s="2"/>
      <c r="N79" s="2"/>
      <c r="O79" s="23">
        <f>SUM(C79:N79)</f>
        <v>5</v>
      </c>
    </row>
    <row r="80" spans="1:15">
      <c r="A80" s="22" t="s">
        <v>35</v>
      </c>
      <c r="B80" s="10" t="s">
        <v>161</v>
      </c>
      <c r="C80" s="2"/>
      <c r="D80" s="2"/>
      <c r="E80" s="2"/>
      <c r="F80" s="2"/>
      <c r="G80" s="2">
        <v>2</v>
      </c>
      <c r="H80" s="2">
        <v>4</v>
      </c>
      <c r="I80" s="2">
        <v>1</v>
      </c>
      <c r="J80" s="2"/>
      <c r="K80" s="2"/>
      <c r="L80" s="2">
        <v>1</v>
      </c>
      <c r="M80" s="2">
        <v>1</v>
      </c>
      <c r="N80" s="2"/>
      <c r="O80" s="23">
        <f>SUM(C80:N80)</f>
        <v>9</v>
      </c>
    </row>
    <row r="81" spans="1:15">
      <c r="A81" s="22" t="s">
        <v>38</v>
      </c>
      <c r="B81" s="10" t="s">
        <v>161</v>
      </c>
      <c r="C81" s="2"/>
      <c r="D81" s="2"/>
      <c r="E81" s="2"/>
      <c r="F81" s="2">
        <v>2</v>
      </c>
      <c r="G81" s="2">
        <v>9</v>
      </c>
      <c r="H81" s="2">
        <v>9</v>
      </c>
      <c r="I81" s="2">
        <v>6</v>
      </c>
      <c r="J81" s="2">
        <v>1</v>
      </c>
      <c r="K81" s="2">
        <v>2</v>
      </c>
      <c r="L81" s="2">
        <v>1</v>
      </c>
      <c r="M81" s="2">
        <v>2</v>
      </c>
      <c r="N81" s="2"/>
      <c r="O81" s="23">
        <f>SUM(C81:N81)</f>
        <v>32</v>
      </c>
    </row>
    <row r="82" spans="1:15">
      <c r="A82" s="22" t="s">
        <v>39</v>
      </c>
      <c r="B82" s="10" t="s">
        <v>161</v>
      </c>
      <c r="C82" s="2"/>
      <c r="D82" s="2"/>
      <c r="E82" s="2"/>
      <c r="F82" s="2"/>
      <c r="G82" s="2"/>
      <c r="H82" s="2">
        <v>1</v>
      </c>
      <c r="I82" s="2">
        <v>1</v>
      </c>
      <c r="J82" s="2"/>
      <c r="K82" s="2"/>
      <c r="L82" s="2"/>
      <c r="M82" s="2"/>
      <c r="N82" s="2"/>
      <c r="O82" s="23">
        <f>SUM(C82:N82)</f>
        <v>2</v>
      </c>
    </row>
    <row r="83" spans="1:15">
      <c r="A83" s="22" t="s">
        <v>47</v>
      </c>
      <c r="B83" s="10" t="s">
        <v>161</v>
      </c>
      <c r="C83" s="2"/>
      <c r="D83" s="2"/>
      <c r="E83" s="2"/>
      <c r="F83" s="2"/>
      <c r="G83" s="2"/>
      <c r="H83" s="2"/>
      <c r="I83" s="2"/>
      <c r="J83" s="2">
        <v>1</v>
      </c>
      <c r="K83" s="2"/>
      <c r="L83" s="2"/>
      <c r="M83" s="2"/>
      <c r="N83" s="2"/>
      <c r="O83" s="23">
        <f>SUM(C83:N83)</f>
        <v>1</v>
      </c>
    </row>
    <row r="84" spans="1:15">
      <c r="A84" s="22" t="s">
        <v>49</v>
      </c>
      <c r="B84" s="10" t="s">
        <v>161</v>
      </c>
      <c r="C84" s="2">
        <v>2</v>
      </c>
      <c r="D84" s="2"/>
      <c r="E84" s="2"/>
      <c r="F84" s="2"/>
      <c r="G84" s="2">
        <v>14</v>
      </c>
      <c r="H84" s="2">
        <v>2</v>
      </c>
      <c r="I84" s="2">
        <v>1</v>
      </c>
      <c r="J84" s="2">
        <v>1</v>
      </c>
      <c r="K84" s="2"/>
      <c r="L84" s="2">
        <v>1</v>
      </c>
      <c r="M84" s="2">
        <v>1</v>
      </c>
      <c r="N84" s="2">
        <v>1</v>
      </c>
      <c r="O84" s="23">
        <f>SUM(C84:N84)</f>
        <v>23</v>
      </c>
    </row>
    <row r="85" spans="1:15">
      <c r="A85" s="22" t="s">
        <v>54</v>
      </c>
      <c r="B85" s="10" t="s">
        <v>161</v>
      </c>
      <c r="C85" s="2"/>
      <c r="D85" s="2"/>
      <c r="E85" s="2"/>
      <c r="F85" s="2"/>
      <c r="G85" s="2">
        <v>5</v>
      </c>
      <c r="H85" s="2">
        <v>1</v>
      </c>
      <c r="I85" s="2"/>
      <c r="J85" s="2"/>
      <c r="K85" s="2"/>
      <c r="L85" s="2">
        <v>4</v>
      </c>
      <c r="M85" s="2">
        <v>1</v>
      </c>
      <c r="N85" s="2"/>
      <c r="O85" s="23">
        <f>SUM(C85:N85)</f>
        <v>11</v>
      </c>
    </row>
    <row r="86" spans="1:15">
      <c r="A86" s="22" t="s">
        <v>60</v>
      </c>
      <c r="B86" s="10" t="s">
        <v>161</v>
      </c>
      <c r="C86" s="2"/>
      <c r="D86" s="2"/>
      <c r="E86" s="2"/>
      <c r="F86" s="2"/>
      <c r="G86" s="2">
        <v>1</v>
      </c>
      <c r="H86" s="2">
        <v>5</v>
      </c>
      <c r="I86" s="2">
        <v>2</v>
      </c>
      <c r="J86" s="2"/>
      <c r="K86" s="2"/>
      <c r="L86" s="2"/>
      <c r="M86" s="2"/>
      <c r="N86" s="2"/>
      <c r="O86" s="23">
        <f>SUM(C86:N86)</f>
        <v>8</v>
      </c>
    </row>
    <row r="87" spans="1:15">
      <c r="A87" s="22" t="s">
        <v>71</v>
      </c>
      <c r="B87" s="10" t="s">
        <v>161</v>
      </c>
      <c r="C87" s="2"/>
      <c r="D87" s="2"/>
      <c r="E87" s="2"/>
      <c r="F87" s="2"/>
      <c r="G87" s="2">
        <v>2</v>
      </c>
      <c r="H87" s="2">
        <v>1</v>
      </c>
      <c r="I87" s="2"/>
      <c r="J87" s="2"/>
      <c r="K87" s="2"/>
      <c r="L87" s="2"/>
      <c r="M87" s="2"/>
      <c r="N87" s="2"/>
      <c r="O87" s="23">
        <f>SUM(C87:N87)</f>
        <v>3</v>
      </c>
    </row>
    <row r="88" spans="1:15">
      <c r="A88" s="22" t="s">
        <v>72</v>
      </c>
      <c r="B88" s="10" t="s">
        <v>161</v>
      </c>
      <c r="C88" s="2">
        <v>1</v>
      </c>
      <c r="D88" s="2"/>
      <c r="E88" s="2"/>
      <c r="F88" s="2">
        <v>5</v>
      </c>
      <c r="G88" s="2">
        <v>4</v>
      </c>
      <c r="H88" s="2">
        <v>3</v>
      </c>
      <c r="I88" s="2">
        <v>2</v>
      </c>
      <c r="J88" s="2">
        <v>3</v>
      </c>
      <c r="K88" s="2">
        <v>3</v>
      </c>
      <c r="L88" s="2"/>
      <c r="M88" s="2">
        <v>2</v>
      </c>
      <c r="N88" s="2"/>
      <c r="O88" s="23">
        <f>SUM(C88:N88)</f>
        <v>23</v>
      </c>
    </row>
    <row r="89" spans="1:15">
      <c r="A89" s="22" t="s">
        <v>73</v>
      </c>
      <c r="B89" s="10" t="s">
        <v>161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>
        <v>2</v>
      </c>
      <c r="N89" s="2"/>
      <c r="O89" s="23">
        <f>SUM(C89:N89)</f>
        <v>2</v>
      </c>
    </row>
    <row r="90" spans="1:15">
      <c r="A90" s="22" t="s">
        <v>80</v>
      </c>
      <c r="B90" s="10" t="s">
        <v>161</v>
      </c>
      <c r="C90" s="2"/>
      <c r="D90" s="2"/>
      <c r="E90" s="2"/>
      <c r="F90" s="2"/>
      <c r="G90" s="2"/>
      <c r="H90" s="2">
        <v>13</v>
      </c>
      <c r="I90" s="2">
        <v>9</v>
      </c>
      <c r="J90" s="2">
        <v>1</v>
      </c>
      <c r="K90" s="2">
        <v>1</v>
      </c>
      <c r="L90" s="2"/>
      <c r="M90" s="2"/>
      <c r="N90" s="2"/>
      <c r="O90" s="23">
        <f>SUM(C90:N90)</f>
        <v>24</v>
      </c>
    </row>
    <row r="91" spans="1:15">
      <c r="A91" s="22" t="s">
        <v>81</v>
      </c>
      <c r="B91" s="10" t="s">
        <v>161</v>
      </c>
      <c r="C91" s="2"/>
      <c r="D91" s="2"/>
      <c r="E91" s="2"/>
      <c r="F91" s="2">
        <v>1</v>
      </c>
      <c r="G91" s="2">
        <v>3</v>
      </c>
      <c r="H91" s="2">
        <v>4</v>
      </c>
      <c r="I91" s="2">
        <v>3</v>
      </c>
      <c r="J91" s="2">
        <v>3</v>
      </c>
      <c r="K91" s="2"/>
      <c r="L91" s="2"/>
      <c r="M91" s="2"/>
      <c r="N91" s="2"/>
      <c r="O91" s="23">
        <f>SUM(C91:N91)</f>
        <v>14</v>
      </c>
    </row>
    <row r="92" spans="1:15">
      <c r="A92" s="22" t="s">
        <v>82</v>
      </c>
      <c r="B92" s="10" t="s">
        <v>161</v>
      </c>
      <c r="C92" s="2"/>
      <c r="D92" s="2"/>
      <c r="E92" s="2"/>
      <c r="F92" s="2">
        <v>1</v>
      </c>
      <c r="G92" s="2">
        <v>1</v>
      </c>
      <c r="H92" s="2">
        <v>1</v>
      </c>
      <c r="I92" s="2"/>
      <c r="J92" s="2"/>
      <c r="K92" s="2"/>
      <c r="L92" s="2"/>
      <c r="M92" s="2"/>
      <c r="N92" s="2"/>
      <c r="O92" s="23">
        <f>SUM(C92:N92)</f>
        <v>3</v>
      </c>
    </row>
    <row r="93" spans="1:15">
      <c r="A93" s="22" t="s">
        <v>83</v>
      </c>
      <c r="B93" s="10" t="s">
        <v>161</v>
      </c>
      <c r="C93" s="2"/>
      <c r="D93" s="2"/>
      <c r="E93" s="2"/>
      <c r="F93" s="2"/>
      <c r="G93" s="2"/>
      <c r="H93" s="2"/>
      <c r="I93" s="2">
        <v>1</v>
      </c>
      <c r="J93" s="2"/>
      <c r="K93" s="2"/>
      <c r="L93" s="2"/>
      <c r="M93" s="2"/>
      <c r="N93" s="2"/>
      <c r="O93" s="23">
        <f>SUM(C93:N93)</f>
        <v>1</v>
      </c>
    </row>
    <row r="94" spans="1:15">
      <c r="A94" s="22" t="s">
        <v>88</v>
      </c>
      <c r="B94" s="10" t="s">
        <v>161</v>
      </c>
      <c r="C94" s="2"/>
      <c r="D94" s="2"/>
      <c r="E94" s="2"/>
      <c r="F94" s="2"/>
      <c r="G94" s="2">
        <v>1</v>
      </c>
      <c r="H94" s="2"/>
      <c r="I94" s="2"/>
      <c r="J94" s="2"/>
      <c r="K94" s="2">
        <v>1</v>
      </c>
      <c r="L94" s="2"/>
      <c r="M94" s="2"/>
      <c r="N94" s="2"/>
      <c r="O94" s="23">
        <f>SUM(C94:N94)</f>
        <v>2</v>
      </c>
    </row>
    <row r="95" spans="1:15">
      <c r="A95" s="22" t="s">
        <v>89</v>
      </c>
      <c r="B95" s="10" t="s">
        <v>161</v>
      </c>
      <c r="C95" s="2"/>
      <c r="D95" s="2"/>
      <c r="E95" s="2"/>
      <c r="F95" s="2"/>
      <c r="G95" s="2">
        <v>8</v>
      </c>
      <c r="H95" s="2">
        <v>79</v>
      </c>
      <c r="I95" s="2">
        <v>30</v>
      </c>
      <c r="J95" s="2">
        <v>5</v>
      </c>
      <c r="K95" s="2"/>
      <c r="L95" s="2"/>
      <c r="M95" s="2"/>
      <c r="N95" s="2"/>
      <c r="O95" s="23">
        <f>SUM(C95:N95)</f>
        <v>122</v>
      </c>
    </row>
    <row r="96" spans="1:15">
      <c r="A96" s="22" t="s">
        <v>90</v>
      </c>
      <c r="B96" s="10" t="s">
        <v>161</v>
      </c>
      <c r="C96" s="2"/>
      <c r="D96" s="2">
        <v>2</v>
      </c>
      <c r="E96" s="2"/>
      <c r="F96" s="2">
        <v>15</v>
      </c>
      <c r="G96" s="2">
        <v>11</v>
      </c>
      <c r="H96" s="2">
        <v>32</v>
      </c>
      <c r="I96" s="2">
        <v>18</v>
      </c>
      <c r="J96" s="2">
        <v>3</v>
      </c>
      <c r="K96" s="2">
        <v>3</v>
      </c>
      <c r="L96" s="2">
        <v>5</v>
      </c>
      <c r="M96" s="2"/>
      <c r="N96" s="2">
        <v>1</v>
      </c>
      <c r="O96" s="23">
        <f>SUM(C96:N96)</f>
        <v>90</v>
      </c>
    </row>
    <row r="97" spans="1:15">
      <c r="A97" s="22" t="s">
        <v>91</v>
      </c>
      <c r="B97" s="10" t="s">
        <v>161</v>
      </c>
      <c r="C97" s="2"/>
      <c r="D97" s="2"/>
      <c r="E97" s="2"/>
      <c r="F97" s="2"/>
      <c r="G97" s="2"/>
      <c r="H97" s="2"/>
      <c r="I97" s="2"/>
      <c r="J97" s="2">
        <v>1</v>
      </c>
      <c r="K97" s="2"/>
      <c r="L97" s="2"/>
      <c r="M97" s="2"/>
      <c r="N97" s="2"/>
      <c r="O97" s="23">
        <f>SUM(C97:N97)</f>
        <v>1</v>
      </c>
    </row>
    <row r="98" spans="1:15">
      <c r="A98" s="22" t="s">
        <v>92</v>
      </c>
      <c r="B98" s="10" t="s">
        <v>161</v>
      </c>
      <c r="C98" s="2">
        <v>1</v>
      </c>
      <c r="D98" s="2"/>
      <c r="E98" s="2"/>
      <c r="F98" s="2"/>
      <c r="G98" s="2">
        <v>8</v>
      </c>
      <c r="H98" s="2">
        <v>3</v>
      </c>
      <c r="I98" s="2"/>
      <c r="J98" s="2"/>
      <c r="K98" s="2"/>
      <c r="L98" s="2"/>
      <c r="M98" s="2">
        <v>1</v>
      </c>
      <c r="N98" s="2"/>
      <c r="O98" s="23">
        <f>SUM(C98:N98)</f>
        <v>13</v>
      </c>
    </row>
    <row r="99" spans="1:15">
      <c r="A99" s="22" t="s">
        <v>93</v>
      </c>
      <c r="B99" s="10" t="s">
        <v>161</v>
      </c>
      <c r="C99" s="2"/>
      <c r="D99" s="2"/>
      <c r="E99" s="2"/>
      <c r="F99" s="2"/>
      <c r="G99" s="2">
        <v>15</v>
      </c>
      <c r="H99" s="2">
        <v>12</v>
      </c>
      <c r="I99" s="2">
        <v>3</v>
      </c>
      <c r="J99" s="2"/>
      <c r="K99" s="2">
        <v>1</v>
      </c>
      <c r="L99" s="2"/>
      <c r="M99" s="2"/>
      <c r="N99" s="2"/>
      <c r="O99" s="23">
        <f>SUM(C99:N99)</f>
        <v>31</v>
      </c>
    </row>
    <row r="100" spans="1:15">
      <c r="A100" s="22" t="s">
        <v>95</v>
      </c>
      <c r="B100" s="10" t="s">
        <v>161</v>
      </c>
      <c r="C100" s="2"/>
      <c r="D100" s="2"/>
      <c r="E100" s="2"/>
      <c r="F100" s="2"/>
      <c r="G100" s="2">
        <v>10</v>
      </c>
      <c r="H100" s="2">
        <v>15</v>
      </c>
      <c r="I100" s="2">
        <v>6</v>
      </c>
      <c r="J100" s="2">
        <v>8</v>
      </c>
      <c r="K100" s="2">
        <v>1</v>
      </c>
      <c r="L100" s="2">
        <v>1</v>
      </c>
      <c r="M100" s="2"/>
      <c r="N100" s="2"/>
      <c r="O100" s="23">
        <f>SUM(C100:N100)</f>
        <v>41</v>
      </c>
    </row>
    <row r="101" spans="1:15">
      <c r="A101" s="22" t="s">
        <v>105</v>
      </c>
      <c r="B101" s="10" t="s">
        <v>161</v>
      </c>
      <c r="C101" s="2"/>
      <c r="D101" s="2"/>
      <c r="E101" s="2"/>
      <c r="F101" s="2">
        <v>1</v>
      </c>
      <c r="G101" s="2">
        <v>6</v>
      </c>
      <c r="H101" s="2">
        <v>6</v>
      </c>
      <c r="I101" s="2">
        <v>1</v>
      </c>
      <c r="J101" s="2"/>
      <c r="K101" s="2"/>
      <c r="L101" s="2"/>
      <c r="M101" s="2"/>
      <c r="N101" s="2"/>
      <c r="O101" s="23">
        <f>SUM(C101:N101)</f>
        <v>14</v>
      </c>
    </row>
    <row r="102" spans="1:15">
      <c r="A102" s="22" t="s">
        <v>108</v>
      </c>
      <c r="B102" s="10" t="s">
        <v>161</v>
      </c>
      <c r="C102" s="2"/>
      <c r="D102" s="2"/>
      <c r="E102" s="2"/>
      <c r="F102" s="2"/>
      <c r="G102" s="2">
        <v>3</v>
      </c>
      <c r="H102" s="2">
        <v>2</v>
      </c>
      <c r="I102" s="2"/>
      <c r="J102" s="2"/>
      <c r="K102" s="2"/>
      <c r="L102" s="2"/>
      <c r="M102" s="2">
        <v>1</v>
      </c>
      <c r="N102" s="2"/>
      <c r="O102" s="23">
        <f>SUM(C102:N102)</f>
        <v>6</v>
      </c>
    </row>
    <row r="103" spans="1:15">
      <c r="A103" s="22" t="s">
        <v>109</v>
      </c>
      <c r="B103" s="10" t="s">
        <v>161</v>
      </c>
      <c r="C103" s="2"/>
      <c r="D103" s="2"/>
      <c r="E103" s="2"/>
      <c r="F103" s="2"/>
      <c r="G103" s="2">
        <v>1</v>
      </c>
      <c r="H103" s="2">
        <v>3</v>
      </c>
      <c r="I103" s="2">
        <v>5</v>
      </c>
      <c r="J103" s="2"/>
      <c r="K103" s="2"/>
      <c r="L103" s="2"/>
      <c r="M103" s="2"/>
      <c r="N103" s="2"/>
      <c r="O103" s="23">
        <f>SUM(C103:N103)</f>
        <v>9</v>
      </c>
    </row>
    <row r="104" spans="1:15">
      <c r="A104" s="22" t="s">
        <v>110</v>
      </c>
      <c r="B104" s="10" t="s">
        <v>161</v>
      </c>
      <c r="C104" s="2">
        <v>1</v>
      </c>
      <c r="D104" s="2"/>
      <c r="E104" s="2">
        <v>1</v>
      </c>
      <c r="F104" s="2">
        <v>3</v>
      </c>
      <c r="G104" s="2">
        <v>14</v>
      </c>
      <c r="H104" s="2">
        <v>8</v>
      </c>
      <c r="I104" s="2">
        <v>3</v>
      </c>
      <c r="J104" s="2">
        <v>1</v>
      </c>
      <c r="K104" s="2"/>
      <c r="L104" s="2"/>
      <c r="M104" s="2"/>
      <c r="N104" s="2"/>
      <c r="O104" s="23">
        <f>SUM(C104:N104)</f>
        <v>31</v>
      </c>
    </row>
    <row r="105" spans="1:15">
      <c r="A105" s="22" t="s">
        <v>112</v>
      </c>
      <c r="B105" s="10" t="s">
        <v>161</v>
      </c>
      <c r="C105" s="2">
        <v>1</v>
      </c>
      <c r="D105" s="2">
        <v>2</v>
      </c>
      <c r="E105" s="2">
        <v>1</v>
      </c>
      <c r="F105" s="2"/>
      <c r="G105" s="2">
        <v>2</v>
      </c>
      <c r="H105" s="2">
        <v>2</v>
      </c>
      <c r="I105" s="2">
        <v>1</v>
      </c>
      <c r="J105" s="2"/>
      <c r="K105" s="2"/>
      <c r="L105" s="2"/>
      <c r="M105" s="2"/>
      <c r="N105" s="2"/>
      <c r="O105" s="23">
        <f>SUM(C105:N105)</f>
        <v>9</v>
      </c>
    </row>
    <row r="106" spans="1:15">
      <c r="A106" s="22" t="s">
        <v>114</v>
      </c>
      <c r="B106" s="10" t="s">
        <v>161</v>
      </c>
      <c r="C106" s="2"/>
      <c r="D106" s="2"/>
      <c r="E106" s="2"/>
      <c r="F106" s="2"/>
      <c r="G106" s="2"/>
      <c r="H106" s="2"/>
      <c r="I106" s="2"/>
      <c r="J106" s="2"/>
      <c r="K106" s="2"/>
      <c r="L106" s="2">
        <v>1</v>
      </c>
      <c r="M106" s="2"/>
      <c r="N106" s="2"/>
      <c r="O106" s="23">
        <f>SUM(C106:N106)</f>
        <v>1</v>
      </c>
    </row>
    <row r="107" spans="1:15">
      <c r="A107" s="22" t="s">
        <v>120</v>
      </c>
      <c r="B107" s="10" t="s">
        <v>161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>
        <v>1</v>
      </c>
      <c r="N107" s="2"/>
      <c r="O107" s="23">
        <f>SUM(C107:N107)</f>
        <v>1</v>
      </c>
    </row>
    <row r="108" spans="1:15">
      <c r="A108" s="22" t="s">
        <v>121</v>
      </c>
      <c r="B108" s="10" t="s">
        <v>161</v>
      </c>
      <c r="C108" s="2"/>
      <c r="D108" s="2"/>
      <c r="E108" s="2"/>
      <c r="F108" s="2"/>
      <c r="G108" s="2"/>
      <c r="H108" s="2"/>
      <c r="I108" s="2"/>
      <c r="J108" s="2"/>
      <c r="K108" s="2"/>
      <c r="L108" s="2">
        <v>1</v>
      </c>
      <c r="M108" s="2"/>
      <c r="N108" s="2"/>
      <c r="O108" s="23">
        <f>SUM(C108:N108)</f>
        <v>1</v>
      </c>
    </row>
    <row r="109" spans="1:15">
      <c r="A109" s="22" t="s">
        <v>123</v>
      </c>
      <c r="B109" s="10" t="s">
        <v>161</v>
      </c>
      <c r="C109" s="2"/>
      <c r="D109" s="2"/>
      <c r="E109" s="2"/>
      <c r="F109" s="2"/>
      <c r="G109" s="2">
        <v>1</v>
      </c>
      <c r="H109" s="2">
        <v>2</v>
      </c>
      <c r="I109" s="2">
        <v>3</v>
      </c>
      <c r="J109" s="2"/>
      <c r="K109" s="2"/>
      <c r="L109" s="2"/>
      <c r="M109" s="2">
        <v>1</v>
      </c>
      <c r="N109" s="2"/>
      <c r="O109" s="23">
        <f>SUM(C109:N109)</f>
        <v>7</v>
      </c>
    </row>
    <row r="110" spans="1:15">
      <c r="A110" s="22" t="s">
        <v>124</v>
      </c>
      <c r="B110" s="10" t="s">
        <v>161</v>
      </c>
      <c r="C110" s="2"/>
      <c r="D110" s="2"/>
      <c r="E110" s="2"/>
      <c r="F110" s="2"/>
      <c r="G110" s="2"/>
      <c r="H110" s="2"/>
      <c r="I110" s="2"/>
      <c r="J110" s="2">
        <v>1</v>
      </c>
      <c r="K110" s="2"/>
      <c r="L110" s="2"/>
      <c r="M110" s="2"/>
      <c r="N110" s="2"/>
      <c r="O110" s="23">
        <f>SUM(C110:N110)</f>
        <v>1</v>
      </c>
    </row>
    <row r="111" spans="1:15">
      <c r="A111" s="22" t="s">
        <v>134</v>
      </c>
      <c r="B111" s="10" t="s">
        <v>161</v>
      </c>
      <c r="C111" s="2"/>
      <c r="D111" s="2"/>
      <c r="E111" s="2"/>
      <c r="F111" s="2"/>
      <c r="G111" s="2">
        <v>1</v>
      </c>
      <c r="H111" s="2">
        <v>2</v>
      </c>
      <c r="I111" s="2"/>
      <c r="J111" s="2"/>
      <c r="K111" s="2"/>
      <c r="L111" s="2"/>
      <c r="M111" s="2"/>
      <c r="N111" s="2"/>
      <c r="O111" s="23">
        <f>SUM(C111:N111)</f>
        <v>3</v>
      </c>
    </row>
    <row r="112" spans="1:15">
      <c r="A112" s="22" t="s">
        <v>136</v>
      </c>
      <c r="B112" s="10" t="s">
        <v>161</v>
      </c>
      <c r="C112" s="2"/>
      <c r="D112" s="2"/>
      <c r="E112" s="2"/>
      <c r="F112" s="2">
        <v>1</v>
      </c>
      <c r="G112" s="2">
        <v>2</v>
      </c>
      <c r="H112" s="2">
        <v>1</v>
      </c>
      <c r="I112" s="2">
        <v>2</v>
      </c>
      <c r="J112" s="2"/>
      <c r="K112" s="2"/>
      <c r="L112" s="2"/>
      <c r="M112" s="2"/>
      <c r="N112" s="2"/>
      <c r="O112" s="23">
        <f>SUM(C112:N112)</f>
        <v>6</v>
      </c>
    </row>
    <row r="113" spans="1:15" s="12" customFormat="1" ht="15.75" thickBot="1">
      <c r="A113" s="24" t="s">
        <v>175</v>
      </c>
      <c r="B113" s="25">
        <v>35</v>
      </c>
      <c r="C113" s="25">
        <f>SUM(C77:C112)</f>
        <v>6</v>
      </c>
      <c r="D113" s="25">
        <f t="shared" ref="D113:N113" si="6">SUM(D77:D112)</f>
        <v>4</v>
      </c>
      <c r="E113" s="25">
        <f t="shared" si="6"/>
        <v>3</v>
      </c>
      <c r="F113" s="25">
        <f t="shared" si="6"/>
        <v>29</v>
      </c>
      <c r="G113" s="25">
        <f t="shared" si="6"/>
        <v>128</v>
      </c>
      <c r="H113" s="25">
        <f t="shared" si="6"/>
        <v>217</v>
      </c>
      <c r="I113" s="25">
        <f t="shared" si="6"/>
        <v>102</v>
      </c>
      <c r="J113" s="25">
        <f t="shared" si="6"/>
        <v>30</v>
      </c>
      <c r="K113" s="25">
        <f t="shared" si="6"/>
        <v>12</v>
      </c>
      <c r="L113" s="25">
        <f t="shared" si="6"/>
        <v>15</v>
      </c>
      <c r="M113" s="25">
        <f t="shared" si="6"/>
        <v>13</v>
      </c>
      <c r="N113" s="25">
        <f t="shared" si="6"/>
        <v>2</v>
      </c>
      <c r="O113" s="33">
        <f>SUM(O77:O112)</f>
        <v>561</v>
      </c>
    </row>
    <row r="114" spans="1:15">
      <c r="A114" s="27" t="s">
        <v>20</v>
      </c>
      <c r="B114" s="28" t="s">
        <v>163</v>
      </c>
      <c r="C114" s="29"/>
      <c r="D114" s="29"/>
      <c r="E114" s="29"/>
      <c r="F114" s="29"/>
      <c r="G114" s="29"/>
      <c r="H114" s="29"/>
      <c r="I114" s="29">
        <v>1</v>
      </c>
      <c r="J114" s="29"/>
      <c r="K114" s="29"/>
      <c r="L114" s="29"/>
      <c r="M114" s="29">
        <v>1</v>
      </c>
      <c r="N114" s="29"/>
      <c r="O114" s="21">
        <f>SUM(C114:N114)</f>
        <v>2</v>
      </c>
    </row>
    <row r="115" spans="1:15">
      <c r="A115" s="30" t="s">
        <v>26</v>
      </c>
      <c r="B115" s="9" t="s">
        <v>163</v>
      </c>
      <c r="C115" s="1"/>
      <c r="D115" s="1"/>
      <c r="E115" s="1"/>
      <c r="F115" s="1"/>
      <c r="G115" s="1"/>
      <c r="H115" s="1"/>
      <c r="I115" s="1">
        <v>1</v>
      </c>
      <c r="J115" s="1">
        <v>1</v>
      </c>
      <c r="K115" s="1">
        <v>4</v>
      </c>
      <c r="L115" s="1"/>
      <c r="M115" s="1"/>
      <c r="N115" s="1"/>
      <c r="O115" s="23">
        <f>SUM(C115:N115)</f>
        <v>6</v>
      </c>
    </row>
    <row r="116" spans="1:15">
      <c r="A116" s="30" t="s">
        <v>27</v>
      </c>
      <c r="B116" s="9" t="s">
        <v>163</v>
      </c>
      <c r="C116" s="1"/>
      <c r="D116" s="1"/>
      <c r="E116" s="1"/>
      <c r="F116" s="1"/>
      <c r="G116" s="1"/>
      <c r="H116" s="1">
        <v>2</v>
      </c>
      <c r="I116" s="1">
        <v>1</v>
      </c>
      <c r="J116" s="1"/>
      <c r="K116" s="1"/>
      <c r="L116" s="1"/>
      <c r="M116" s="1">
        <v>1</v>
      </c>
      <c r="N116" s="1"/>
      <c r="O116" s="23">
        <f>SUM(C116:N116)</f>
        <v>4</v>
      </c>
    </row>
    <row r="117" spans="1:15">
      <c r="A117" s="30" t="s">
        <v>28</v>
      </c>
      <c r="B117" s="9" t="s">
        <v>163</v>
      </c>
      <c r="C117" s="1">
        <v>8</v>
      </c>
      <c r="D117" s="1">
        <v>10</v>
      </c>
      <c r="E117" s="1">
        <v>7</v>
      </c>
      <c r="F117" s="1">
        <v>1</v>
      </c>
      <c r="G117" s="1">
        <v>3</v>
      </c>
      <c r="H117" s="1">
        <v>2</v>
      </c>
      <c r="I117" s="1">
        <v>6</v>
      </c>
      <c r="J117" s="1">
        <v>6</v>
      </c>
      <c r="K117" s="1">
        <v>10</v>
      </c>
      <c r="L117" s="1">
        <v>5</v>
      </c>
      <c r="M117" s="1">
        <v>4</v>
      </c>
      <c r="N117" s="1">
        <v>5</v>
      </c>
      <c r="O117" s="23">
        <f>SUM(C117:N117)</f>
        <v>67</v>
      </c>
    </row>
    <row r="118" spans="1:15">
      <c r="A118" s="30" t="s">
        <v>33</v>
      </c>
      <c r="B118" s="9" t="s">
        <v>163</v>
      </c>
      <c r="C118" s="1">
        <v>2</v>
      </c>
      <c r="D118" s="1"/>
      <c r="E118" s="1"/>
      <c r="F118" s="1">
        <v>2</v>
      </c>
      <c r="G118" s="1">
        <v>4</v>
      </c>
      <c r="H118" s="1">
        <v>7</v>
      </c>
      <c r="I118" s="1">
        <v>5</v>
      </c>
      <c r="J118" s="1"/>
      <c r="K118" s="1"/>
      <c r="L118" s="1"/>
      <c r="M118" s="1"/>
      <c r="N118" s="1"/>
      <c r="O118" s="23">
        <f>SUM(C118:N118)</f>
        <v>20</v>
      </c>
    </row>
    <row r="119" spans="1:15">
      <c r="A119" s="30" t="s">
        <v>36</v>
      </c>
      <c r="B119" s="9" t="s">
        <v>163</v>
      </c>
      <c r="C119" s="1">
        <v>4</v>
      </c>
      <c r="D119" s="1">
        <v>3</v>
      </c>
      <c r="E119" s="1">
        <v>3</v>
      </c>
      <c r="F119" s="1">
        <v>1</v>
      </c>
      <c r="G119" s="1">
        <v>7</v>
      </c>
      <c r="H119" s="1">
        <v>7</v>
      </c>
      <c r="I119" s="1">
        <v>1</v>
      </c>
      <c r="J119" s="1">
        <v>7</v>
      </c>
      <c r="K119" s="1">
        <v>4</v>
      </c>
      <c r="L119" s="1"/>
      <c r="M119" s="1">
        <v>5</v>
      </c>
      <c r="N119" s="1">
        <v>3</v>
      </c>
      <c r="O119" s="23">
        <f>SUM(C119:N119)</f>
        <v>45</v>
      </c>
    </row>
    <row r="120" spans="1:15">
      <c r="A120" s="30" t="s">
        <v>46</v>
      </c>
      <c r="B120" s="9" t="s">
        <v>163</v>
      </c>
      <c r="C120" s="1">
        <v>6</v>
      </c>
      <c r="D120" s="1">
        <v>6</v>
      </c>
      <c r="E120" s="1">
        <v>6</v>
      </c>
      <c r="F120" s="1">
        <v>4</v>
      </c>
      <c r="G120" s="1">
        <v>1</v>
      </c>
      <c r="H120" s="1">
        <v>2</v>
      </c>
      <c r="I120" s="1">
        <v>3</v>
      </c>
      <c r="J120" s="1">
        <v>2</v>
      </c>
      <c r="K120" s="1">
        <v>5</v>
      </c>
      <c r="L120" s="1">
        <v>2</v>
      </c>
      <c r="M120" s="1">
        <v>1</v>
      </c>
      <c r="N120" s="1">
        <v>2</v>
      </c>
      <c r="O120" s="23">
        <f>SUM(C120:N120)</f>
        <v>40</v>
      </c>
    </row>
    <row r="121" spans="1:15">
      <c r="A121" s="30" t="s">
        <v>48</v>
      </c>
      <c r="B121" s="9" t="s">
        <v>163</v>
      </c>
      <c r="C121" s="1">
        <v>1</v>
      </c>
      <c r="D121" s="1">
        <v>2</v>
      </c>
      <c r="E121" s="1">
        <v>4</v>
      </c>
      <c r="F121" s="1">
        <v>1</v>
      </c>
      <c r="G121" s="1">
        <v>1</v>
      </c>
      <c r="H121" s="1"/>
      <c r="I121" s="1">
        <v>3</v>
      </c>
      <c r="J121" s="1">
        <v>6</v>
      </c>
      <c r="K121" s="1">
        <v>2</v>
      </c>
      <c r="L121" s="1">
        <v>4</v>
      </c>
      <c r="M121" s="1"/>
      <c r="N121" s="1"/>
      <c r="O121" s="23">
        <f>SUM(C121:N121)</f>
        <v>24</v>
      </c>
    </row>
    <row r="122" spans="1:15">
      <c r="A122" s="30" t="s">
        <v>51</v>
      </c>
      <c r="B122" s="9" t="s">
        <v>163</v>
      </c>
      <c r="C122" s="1">
        <v>6</v>
      </c>
      <c r="D122" s="1">
        <v>1</v>
      </c>
      <c r="E122" s="1">
        <v>2</v>
      </c>
      <c r="F122" s="1"/>
      <c r="G122" s="1">
        <v>3</v>
      </c>
      <c r="H122" s="1">
        <v>17</v>
      </c>
      <c r="I122" s="1">
        <v>14</v>
      </c>
      <c r="J122" s="1">
        <v>8</v>
      </c>
      <c r="K122" s="1">
        <v>2</v>
      </c>
      <c r="L122" s="1">
        <v>1</v>
      </c>
      <c r="M122" s="1">
        <v>1</v>
      </c>
      <c r="N122" s="1"/>
      <c r="O122" s="23">
        <f>SUM(C122:N122)</f>
        <v>55</v>
      </c>
    </row>
    <row r="123" spans="1:15">
      <c r="A123" s="30" t="s">
        <v>52</v>
      </c>
      <c r="B123" s="9" t="s">
        <v>163</v>
      </c>
      <c r="C123" s="1"/>
      <c r="D123" s="1"/>
      <c r="E123" s="1"/>
      <c r="F123" s="1"/>
      <c r="G123" s="1"/>
      <c r="H123" s="1"/>
      <c r="I123" s="1"/>
      <c r="J123" s="1"/>
      <c r="K123" s="1"/>
      <c r="L123" s="1">
        <v>1</v>
      </c>
      <c r="M123" s="1"/>
      <c r="N123" s="1"/>
      <c r="O123" s="23">
        <f>SUM(C123:N123)</f>
        <v>1</v>
      </c>
    </row>
    <row r="124" spans="1:15">
      <c r="A124" s="30" t="s">
        <v>53</v>
      </c>
      <c r="B124" s="9" t="s">
        <v>163</v>
      </c>
      <c r="C124" s="1"/>
      <c r="D124" s="1"/>
      <c r="E124" s="1"/>
      <c r="F124" s="1"/>
      <c r="G124" s="1">
        <v>1</v>
      </c>
      <c r="H124" s="1"/>
      <c r="I124" s="1"/>
      <c r="J124" s="1"/>
      <c r="K124" s="1"/>
      <c r="L124" s="1"/>
      <c r="M124" s="1"/>
      <c r="N124" s="1"/>
      <c r="O124" s="23">
        <f>SUM(C124:N124)</f>
        <v>1</v>
      </c>
    </row>
    <row r="125" spans="1:15">
      <c r="A125" s="30" t="s">
        <v>66</v>
      </c>
      <c r="B125" s="9" t="s">
        <v>163</v>
      </c>
      <c r="C125" s="1"/>
      <c r="D125" s="1"/>
      <c r="E125" s="1">
        <v>1</v>
      </c>
      <c r="F125" s="1"/>
      <c r="G125" s="1">
        <v>1</v>
      </c>
      <c r="H125" s="1"/>
      <c r="I125" s="1"/>
      <c r="J125" s="1"/>
      <c r="K125" s="1">
        <v>1</v>
      </c>
      <c r="L125" s="1"/>
      <c r="M125" s="1"/>
      <c r="N125" s="1"/>
      <c r="O125" s="23">
        <f>SUM(C125:N125)</f>
        <v>3</v>
      </c>
    </row>
    <row r="126" spans="1:15">
      <c r="A126" s="30" t="s">
        <v>78</v>
      </c>
      <c r="B126" s="9" t="s">
        <v>163</v>
      </c>
      <c r="C126" s="1">
        <v>1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3">
        <f>SUM(C126:N126)</f>
        <v>1</v>
      </c>
    </row>
    <row r="127" spans="1:15">
      <c r="A127" s="30" t="s">
        <v>79</v>
      </c>
      <c r="B127" s="9" t="s">
        <v>163</v>
      </c>
      <c r="C127" s="1"/>
      <c r="D127" s="1"/>
      <c r="E127" s="1">
        <v>3</v>
      </c>
      <c r="F127" s="1"/>
      <c r="G127" s="1">
        <v>1</v>
      </c>
      <c r="H127" s="1">
        <v>3</v>
      </c>
      <c r="I127" s="1">
        <v>1</v>
      </c>
      <c r="J127" s="1"/>
      <c r="K127" s="1">
        <v>1</v>
      </c>
      <c r="L127" s="1">
        <v>1</v>
      </c>
      <c r="M127" s="1"/>
      <c r="N127" s="1"/>
      <c r="O127" s="23">
        <f>SUM(C127:N127)</f>
        <v>10</v>
      </c>
    </row>
    <row r="128" spans="1:15">
      <c r="A128" s="30" t="s">
        <v>94</v>
      </c>
      <c r="B128" s="9" t="s">
        <v>163</v>
      </c>
      <c r="C128" s="1"/>
      <c r="D128" s="1"/>
      <c r="E128" s="1"/>
      <c r="F128" s="1">
        <v>1</v>
      </c>
      <c r="G128" s="1"/>
      <c r="H128" s="1">
        <v>3</v>
      </c>
      <c r="I128" s="1"/>
      <c r="J128" s="1"/>
      <c r="K128" s="1"/>
      <c r="L128" s="1"/>
      <c r="M128" s="1"/>
      <c r="N128" s="1"/>
      <c r="O128" s="23">
        <f>SUM(C128:N128)</f>
        <v>4</v>
      </c>
    </row>
    <row r="129" spans="1:15" s="12" customFormat="1" ht="15.75" thickBot="1">
      <c r="A129" s="31" t="s">
        <v>176</v>
      </c>
      <c r="B129" s="32">
        <v>15</v>
      </c>
      <c r="C129" s="32">
        <f>SUM(C114:C128)</f>
        <v>28</v>
      </c>
      <c r="D129" s="32">
        <f t="shared" ref="D129:O129" si="7">SUM(D114:D128)</f>
        <v>22</v>
      </c>
      <c r="E129" s="32">
        <f t="shared" si="7"/>
        <v>26</v>
      </c>
      <c r="F129" s="32">
        <f t="shared" si="7"/>
        <v>10</v>
      </c>
      <c r="G129" s="32">
        <f t="shared" si="7"/>
        <v>22</v>
      </c>
      <c r="H129" s="32">
        <f t="shared" si="7"/>
        <v>43</v>
      </c>
      <c r="I129" s="32">
        <f t="shared" si="7"/>
        <v>36</v>
      </c>
      <c r="J129" s="32">
        <f t="shared" si="7"/>
        <v>30</v>
      </c>
      <c r="K129" s="32">
        <f t="shared" si="7"/>
        <v>29</v>
      </c>
      <c r="L129" s="32">
        <f t="shared" si="7"/>
        <v>14</v>
      </c>
      <c r="M129" s="32">
        <f t="shared" si="7"/>
        <v>13</v>
      </c>
      <c r="N129" s="32">
        <f t="shared" si="7"/>
        <v>10</v>
      </c>
      <c r="O129" s="33">
        <f t="shared" si="7"/>
        <v>283</v>
      </c>
    </row>
  </sheetData>
  <sortState ref="A1:O126">
    <sortCondition ref="B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répartition mensuelle 2017</vt:lpstr>
      <vt:lpstr>causes d'entrées 2017</vt:lpstr>
      <vt:lpstr>devenirs 2017</vt:lpstr>
      <vt:lpstr>analyses données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olivier.lambert</dc:creator>
  <cp:lastModifiedBy>olivier.lambert</cp:lastModifiedBy>
  <dcterms:created xsi:type="dcterms:W3CDTF">2018-02-06T07:20:42Z</dcterms:created>
  <dcterms:modified xsi:type="dcterms:W3CDTF">2018-02-06T10:48:23Z</dcterms:modified>
</cp:coreProperties>
</file>